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皮 10月  (3)" sheetId="16" r:id="rId1"/>
    <sheet name="在职10月份  (3)" sheetId="17" r:id="rId2"/>
    <sheet name="退职10月  (3)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<sst xmlns="http://schemas.openxmlformats.org/spreadsheetml/2006/main" count="281" uniqueCount="172">
  <si>
    <t>巴彦胡硕镇人民政府嘎查（村）2024年10月份工资表</t>
  </si>
  <si>
    <t>单 位 名 称</t>
  </si>
  <si>
    <t>人 数</t>
  </si>
  <si>
    <t>金  额</t>
  </si>
  <si>
    <t>乌兰查布嘎查</t>
  </si>
  <si>
    <t>温都尔敖包村</t>
  </si>
  <si>
    <t>德勒哈达村</t>
  </si>
  <si>
    <t>乌兰哈达嘎查</t>
  </si>
  <si>
    <t>查干哈达村</t>
  </si>
  <si>
    <t>呼仍陶勒盖村</t>
  </si>
  <si>
    <t>斯仁音昭村</t>
  </si>
  <si>
    <t>舍布尔图嘎查</t>
  </si>
  <si>
    <t>霍布尔钦乌拉</t>
  </si>
  <si>
    <t>退职干部生活补贴</t>
  </si>
  <si>
    <t>正常离任干部生活补贴</t>
  </si>
  <si>
    <t>合计</t>
  </si>
  <si>
    <t>制表人：陈力杰</t>
  </si>
  <si>
    <t>巴彦胡硕镇人民政府</t>
  </si>
  <si>
    <t>嘎查（村）2024年10月份工资发放明细表</t>
  </si>
  <si>
    <t>单位名称：乌兰查布嘎查</t>
  </si>
  <si>
    <t>序号</t>
  </si>
  <si>
    <t>姓名</t>
  </si>
  <si>
    <t>基本报酬</t>
  </si>
  <si>
    <t>备注</t>
  </si>
  <si>
    <t>李晓波</t>
  </si>
  <si>
    <t>乌兰查布嘎查村书记、主任一肩挑月工资</t>
  </si>
  <si>
    <t>冀海波</t>
  </si>
  <si>
    <t>乌兰查布嘎查村纪检委员月工资</t>
  </si>
  <si>
    <t>徐志强</t>
  </si>
  <si>
    <t>乌兰查布嘎查村组宣委员月工资</t>
  </si>
  <si>
    <t>鲍庆伟</t>
  </si>
  <si>
    <t>乌兰查布嘎查村副主任月工资</t>
  </si>
  <si>
    <t>刘建荣</t>
  </si>
  <si>
    <t>乌兰查布嘎查村委员月工资</t>
  </si>
  <si>
    <t>刘凤云</t>
  </si>
  <si>
    <t>乌兰查布嘎查计生助理月工资</t>
  </si>
  <si>
    <t>制表：陈力杰</t>
  </si>
  <si>
    <t>单位名称：温都尔敖包村</t>
  </si>
  <si>
    <t>李鹏</t>
  </si>
  <si>
    <t>温都尔敖包村书记、主任一肩挑月工资</t>
  </si>
  <si>
    <t>莘国印</t>
  </si>
  <si>
    <t>温都尔敖包村副主任月工资</t>
  </si>
  <si>
    <t>张利标</t>
  </si>
  <si>
    <t>温都尔敖包村纪检委员月工资</t>
  </si>
  <si>
    <t>池文华</t>
  </si>
  <si>
    <t>温都尔敖包村组宣委员月工资</t>
  </si>
  <si>
    <t>兰树芳</t>
  </si>
  <si>
    <t>温都尔敖包村委员月工资</t>
  </si>
  <si>
    <t>柴秀荣</t>
  </si>
  <si>
    <t>温都尔敖包村计生助理月工资</t>
  </si>
  <si>
    <t>单位名称：德勒哈达村</t>
  </si>
  <si>
    <t>王永</t>
  </si>
  <si>
    <t>德勒哈达村书记、主任一肩挑月工资</t>
  </si>
  <si>
    <t>付金泉</t>
  </si>
  <si>
    <t>德勒哈达村副主任月工资</t>
  </si>
  <si>
    <t>贾殿江</t>
  </si>
  <si>
    <t>德勒哈达村纪检委员月工资</t>
  </si>
  <si>
    <t>闫鹏</t>
  </si>
  <si>
    <t>德勒哈达村组宣委员月工资</t>
  </si>
  <si>
    <t>杨艳霞</t>
  </si>
  <si>
    <t>德勒哈达村委员月工资</t>
  </si>
  <si>
    <t>刘爱琴</t>
  </si>
  <si>
    <t>德勒哈达村计生助理月工资</t>
  </si>
  <si>
    <t>单位名称：乌兰哈达嘎查</t>
  </si>
  <si>
    <t>陈荣</t>
  </si>
  <si>
    <t>乌兰哈达嘎查书记、主任一肩挑月工资</t>
  </si>
  <si>
    <t>马永军</t>
  </si>
  <si>
    <t>乌兰哈达嘎查副主任月工资</t>
  </si>
  <si>
    <t>朱蓝格日勒</t>
  </si>
  <si>
    <t>乌兰哈达嘎查纪检委员月工资</t>
  </si>
  <si>
    <t>徐利军</t>
  </si>
  <si>
    <t>乌兰哈达嘎查委员月工资</t>
  </si>
  <si>
    <t>韩春霞</t>
  </si>
  <si>
    <t>乌兰哈达嘎查计生助理月工资</t>
  </si>
  <si>
    <t>单位名称：查干哈达村</t>
  </si>
  <si>
    <t>李春刚</t>
  </si>
  <si>
    <t>查干哈达村书记、主任一肩挑月工资</t>
  </si>
  <si>
    <t>刘长云</t>
  </si>
  <si>
    <t>查干哈达村副主任月工资</t>
  </si>
  <si>
    <t>郝元</t>
  </si>
  <si>
    <t>查干哈达村纪检委员月工资</t>
  </si>
  <si>
    <t>刘艳宝</t>
  </si>
  <si>
    <t>查干哈达村组宣委员月工资</t>
  </si>
  <si>
    <t>王成连</t>
  </si>
  <si>
    <t>查干哈达村委员月工资</t>
  </si>
  <si>
    <t>唐有荣</t>
  </si>
  <si>
    <t>查干哈达村计生助理月工资</t>
  </si>
  <si>
    <t>单位名称：呼仍陶勒盖村</t>
  </si>
  <si>
    <t>赵飞</t>
  </si>
  <si>
    <t>呼仍陶勒盖村书记、主任一肩挑月工资</t>
  </si>
  <si>
    <t>寇建忠</t>
  </si>
  <si>
    <t>呼仍陶勒盖村副主任月工资</t>
  </si>
  <si>
    <t>杜斌</t>
  </si>
  <si>
    <t>呼仍陶勒盖村组宣委员月工资</t>
  </si>
  <si>
    <t>潘玉山</t>
  </si>
  <si>
    <t>呼仍陶勒盖村纪检委员月工资</t>
  </si>
  <si>
    <t>张延慧</t>
  </si>
  <si>
    <t>呼仍陶勒盖村委员月工资</t>
  </si>
  <si>
    <t>耿喜珍</t>
  </si>
  <si>
    <t>呼仍陶勒盖村计生助理月工资</t>
  </si>
  <si>
    <t>单位名称：斯仁音昭村</t>
  </si>
  <si>
    <t>巴图毕力格</t>
  </si>
  <si>
    <t>斯仁音昭村书记、主任一肩挑月工资</t>
  </si>
  <si>
    <t>张临峰</t>
  </si>
  <si>
    <t>斯仁音昭村副书记、组宣委员月工资</t>
  </si>
  <si>
    <t>郑世强</t>
  </si>
  <si>
    <t>斯仁音昭村纪检委员月工资</t>
  </si>
  <si>
    <t>刘瑞荣</t>
  </si>
  <si>
    <t>斯仁音昭村委员月工资</t>
  </si>
  <si>
    <t>冯建忠</t>
  </si>
  <si>
    <t>高喜玲</t>
  </si>
  <si>
    <t>斯仁音昭村计生助理月工资</t>
  </si>
  <si>
    <t>单位名称：舍布尔图嘎查</t>
  </si>
  <si>
    <t>徐树涛</t>
  </si>
  <si>
    <t>舍布尔图嘎查书记、主任一肩挑月工资</t>
  </si>
  <si>
    <t>王风雷</t>
  </si>
  <si>
    <t>舍布尔图嘎查副书记、组宣委员月工资</t>
  </si>
  <si>
    <t>张树欣</t>
  </si>
  <si>
    <t>舍布尔图嘎查纪检委员月工资</t>
  </si>
  <si>
    <t>丁凤芝</t>
  </si>
  <si>
    <t>舍布尔图嘎查委员月工资</t>
  </si>
  <si>
    <t>范升伟</t>
  </si>
  <si>
    <t>赵亚君</t>
  </si>
  <si>
    <t>舍布尔图嘎查计生助理月工资</t>
  </si>
  <si>
    <t>单位名称：霍布尔钦乌拉村</t>
  </si>
  <si>
    <t>冀永军</t>
  </si>
  <si>
    <t>霍布尔钦乌拉村书记、主任一肩挑月工资</t>
  </si>
  <si>
    <t>罗军</t>
  </si>
  <si>
    <t>霍布尔钦乌拉村副书记月工资</t>
  </si>
  <si>
    <t>张志萍</t>
  </si>
  <si>
    <t>霍布尔钦乌拉村组宣委员月工资</t>
  </si>
  <si>
    <t>黄丽君</t>
  </si>
  <si>
    <t>霍布尔钦乌拉村纪检委员月工资</t>
  </si>
  <si>
    <t>郑秀利</t>
  </si>
  <si>
    <t>霍布尔钦乌拉村委员月工资</t>
  </si>
  <si>
    <t>张虹</t>
  </si>
  <si>
    <t>霍布尔钦乌拉村计生助理月工资</t>
  </si>
  <si>
    <t>嘎查（村）2024年10月退职干部享受生活补贴名单</t>
  </si>
  <si>
    <t>单位：巴音胡硕镇人民政府</t>
  </si>
  <si>
    <t>嘎查村</t>
  </si>
  <si>
    <t>在职时间</t>
  </si>
  <si>
    <t>所任职务</t>
  </si>
  <si>
    <t>累计任职年限</t>
  </si>
  <si>
    <t>补贴金额</t>
  </si>
  <si>
    <t>实发金额</t>
  </si>
  <si>
    <t>梁贵祥</t>
  </si>
  <si>
    <t>1999-2006</t>
  </si>
  <si>
    <t>村委会主任</t>
  </si>
  <si>
    <t>400元/月</t>
  </si>
  <si>
    <t>2006-2015</t>
  </si>
  <si>
    <t>党支部书记</t>
  </si>
  <si>
    <t>正常离任嘎查村2024年10月党组织书记、村委会主任生活补贴明细表</t>
  </si>
  <si>
    <t>霍布尔钦乌拉村</t>
  </si>
  <si>
    <t>华明悦</t>
  </si>
  <si>
    <t>1993-2006</t>
  </si>
  <si>
    <t>16年</t>
  </si>
  <si>
    <t>1000元/月</t>
  </si>
  <si>
    <t>2006-2009</t>
  </si>
  <si>
    <t>邓福祥</t>
  </si>
  <si>
    <t>姜维海</t>
  </si>
  <si>
    <t>2003-2013</t>
  </si>
  <si>
    <t>850元/月</t>
  </si>
  <si>
    <t>2015-2018</t>
  </si>
  <si>
    <t>2018-2021</t>
  </si>
  <si>
    <t>村委会副主任</t>
  </si>
  <si>
    <t>白景全</t>
  </si>
  <si>
    <t>2012-2018</t>
  </si>
  <si>
    <t>9年</t>
  </si>
  <si>
    <t>350元/月</t>
  </si>
  <si>
    <t>都荣</t>
  </si>
  <si>
    <t>1996-2006</t>
  </si>
  <si>
    <t>4050元/月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</si>
</sst>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7" sqref="A17:B17"/>
    </sheetView>
  </sheetViews>
  <sheetFormatPr defaultColWidth="9" defaultRowHeight="13.5" outlineLevelCol="2"/>
  <cols>
    <col min="1" max="1" width="37.625" style="37" customWidth="1"/>
    <col min="2" max="2" width="43.675" style="37" customWidth="1"/>
    <col min="3" max="3" width="50" style="38" customWidth="1"/>
    <col min="4" max="4" width="12.625"/>
    <col min="5" max="5" width="11.5"/>
  </cols>
  <sheetData>
    <row r="1" ht="34" customHeight="1" spans="1:3">
      <c r="A1" s="39" t="s">
        <v>0</v>
      </c>
      <c r="B1" s="39"/>
      <c r="C1" s="39"/>
    </row>
    <row r="2" ht="18" customHeight="1" spans="1:3">
      <c r="A2" s="39"/>
      <c r="B2" s="39"/>
      <c r="C2" s="39"/>
    </row>
    <row r="3" s="37" customFormat="1" ht="30" customHeight="1" spans="1:3">
      <c r="A3" s="40" t="s">
        <v>1</v>
      </c>
      <c r="B3" s="40" t="s">
        <v>2</v>
      </c>
      <c r="C3" s="41" t="s">
        <v>3</v>
      </c>
    </row>
    <row r="4" s="37" customFormat="1" ht="27" customHeight="1" spans="1:3">
      <c r="A4" s="40" t="s">
        <v>4</v>
      </c>
      <c r="B4" s="42">
        <v>6</v>
      </c>
      <c r="C4" s="41">
        <v>13471.43</v>
      </c>
    </row>
    <row r="5" s="37" customFormat="1" ht="27" customHeight="1" spans="1:3">
      <c r="A5" s="40" t="s">
        <v>5</v>
      </c>
      <c r="B5" s="42">
        <v>6</v>
      </c>
      <c r="C5" s="41">
        <v>13980.86</v>
      </c>
    </row>
    <row r="6" s="37" customFormat="1" ht="27" customHeight="1" spans="1:3">
      <c r="A6" s="40" t="s">
        <v>6</v>
      </c>
      <c r="B6" s="42">
        <v>6</v>
      </c>
      <c r="C6" s="41">
        <v>13933.76</v>
      </c>
    </row>
    <row r="7" s="37" customFormat="1" ht="27" customHeight="1" spans="1:3">
      <c r="A7" s="40" t="s">
        <v>7</v>
      </c>
      <c r="B7" s="42">
        <v>5</v>
      </c>
      <c r="C7" s="41">
        <v>11896.09</v>
      </c>
    </row>
    <row r="8" s="37" customFormat="1" ht="27" customHeight="1" spans="1:3">
      <c r="A8" s="40" t="s">
        <v>8</v>
      </c>
      <c r="B8" s="42">
        <v>6</v>
      </c>
      <c r="C8" s="41">
        <v>13980.86</v>
      </c>
    </row>
    <row r="9" s="37" customFormat="1" ht="27" customHeight="1" spans="1:3">
      <c r="A9" s="40" t="s">
        <v>9</v>
      </c>
      <c r="B9" s="42">
        <v>6</v>
      </c>
      <c r="C9" s="41">
        <v>13471.43</v>
      </c>
    </row>
    <row r="10" s="37" customFormat="1" ht="27" customHeight="1" spans="1:3">
      <c r="A10" s="40" t="s">
        <v>10</v>
      </c>
      <c r="B10" s="42">
        <v>6</v>
      </c>
      <c r="C10" s="41">
        <v>13471.43</v>
      </c>
    </row>
    <row r="11" s="37" customFormat="1" ht="27" customHeight="1" spans="1:3">
      <c r="A11" s="40" t="s">
        <v>11</v>
      </c>
      <c r="B11" s="42">
        <v>6</v>
      </c>
      <c r="C11" s="41">
        <v>13980.86</v>
      </c>
    </row>
    <row r="12" s="37" customFormat="1" ht="27" customHeight="1" spans="1:3">
      <c r="A12" s="40" t="s">
        <v>12</v>
      </c>
      <c r="B12" s="42">
        <v>6</v>
      </c>
      <c r="C12" s="41">
        <v>13980.86</v>
      </c>
    </row>
    <row r="13" s="37" customFormat="1" ht="27" customHeight="1" spans="1:3">
      <c r="A13" s="40" t="s">
        <v>13</v>
      </c>
      <c r="B13" s="42">
        <v>1</v>
      </c>
      <c r="C13" s="41">
        <v>400</v>
      </c>
    </row>
    <row r="14" s="37" customFormat="1" ht="27" customHeight="1" spans="1:3">
      <c r="A14" s="40" t="s">
        <v>14</v>
      </c>
      <c r="B14" s="42">
        <v>5</v>
      </c>
      <c r="C14" s="41">
        <v>4050</v>
      </c>
    </row>
    <row r="15" s="37" customFormat="1" ht="30" customHeight="1" spans="1:3">
      <c r="A15" s="40" t="s">
        <v>15</v>
      </c>
      <c r="B15" s="40">
        <f>SUM(B4:B14)</f>
        <v>59</v>
      </c>
      <c r="C15" s="41">
        <f>SUM(C4:C14)</f>
        <v>126617.58</v>
      </c>
    </row>
    <row r="16" s="37" customFormat="1" ht="16" customHeight="1" spans="3:3">
      <c r="C16" s="38"/>
    </row>
    <row r="17" s="37" customFormat="1" ht="18" customHeight="1" spans="1:3">
      <c r="A17" s="43"/>
      <c r="B17" s="43"/>
      <c r="C17" s="44" t="s">
        <v>16</v>
      </c>
    </row>
    <row r="18" s="37" customFormat="1" ht="15" customHeight="1" spans="1:3">
      <c r="A18" s="43"/>
      <c r="C18" s="38"/>
    </row>
    <row r="19" s="37" customFormat="1" ht="23" customHeight="1" spans="3:3">
      <c r="C19" s="45" t="s">
        <v>17</v>
      </c>
    </row>
    <row r="20" s="37" customFormat="1" ht="23" customHeight="1" spans="3:3">
      <c r="C20" s="38"/>
    </row>
  </sheetData>
  <mergeCells count="2">
    <mergeCell ref="A1:C1"/>
    <mergeCell ref="A17:B17"/>
  </mergeCells>
  <pageMargins left="0.75" right="0.75" top="0.747916666666667" bottom="0.707638888888889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zoomScale="85" zoomScaleNormal="85" topLeftCell="A94" workbookViewId="0">
      <selection activeCell="A105" sqref="A105:M105"/>
    </sheetView>
  </sheetViews>
  <sheetFormatPr defaultColWidth="9" defaultRowHeight="13.5"/>
  <cols>
    <col min="1" max="1" width="6.5" style="22" customWidth="1"/>
    <col min="2" max="2" width="10.75" style="21" customWidth="1"/>
    <col min="3" max="3" width="9.75" style="22" customWidth="1"/>
    <col min="4" max="4" width="7.75" style="22" customWidth="1"/>
    <col min="5" max="5" width="5.625" style="22" customWidth="1"/>
    <col min="6" max="6" width="9.875" style="22" customWidth="1"/>
    <col min="7" max="7" width="8.75" style="22" customWidth="1"/>
    <col min="8" max="8" width="7.375" style="22" customWidth="1"/>
    <col min="9" max="9" width="10.5" style="22" customWidth="1"/>
    <col min="10" max="10" width="9.75" style="22" customWidth="1"/>
    <col min="11" max="11" width="6.75" style="22" customWidth="1"/>
    <col min="12" max="12" width="10.375" style="21" customWidth="1"/>
    <col min="13" max="13" width="30.875" style="21" customWidth="1"/>
    <col min="14" max="14" width="10.375" style="22"/>
    <col min="15" max="15" width="12.625" style="22"/>
    <col min="16" max="16382" width="9" style="22"/>
  </cols>
  <sheetData>
    <row r="1" ht="27" customHeight="1" spans="1:1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22" customHeight="1" spans="2:13">
      <c r="B2" s="21" t="s">
        <v>19</v>
      </c>
      <c r="C2" s="21"/>
      <c r="D2" s="21"/>
      <c r="L2" s="33"/>
      <c r="M2" s="33"/>
    </row>
    <row r="3" s="21" customFormat="1" ht="28" customHeight="1" spans="1:13">
      <c r="A3" s="24" t="s">
        <v>20</v>
      </c>
      <c r="B3" s="24" t="s">
        <v>21</v>
      </c>
      <c r="C3" s="25" t="s">
        <v>22</v>
      </c>
      <c r="D3" s="26"/>
      <c r="E3" s="26"/>
      <c r="F3" s="26"/>
      <c r="G3" s="26"/>
      <c r="H3" s="26"/>
      <c r="I3" s="26"/>
      <c r="J3" s="26"/>
      <c r="K3" s="31"/>
      <c r="L3" s="24" t="s">
        <v>15</v>
      </c>
      <c r="M3" s="24" t="s">
        <v>23</v>
      </c>
    </row>
    <row r="4" ht="20" customHeight="1" spans="1:13">
      <c r="A4" s="24">
        <v>1</v>
      </c>
      <c r="B4" s="24" t="s">
        <v>24</v>
      </c>
      <c r="C4" s="27" t="s">
        <v>25</v>
      </c>
      <c r="D4" s="24"/>
      <c r="E4" s="24"/>
      <c r="F4" s="24"/>
      <c r="G4" s="24"/>
      <c r="H4" s="24"/>
      <c r="I4" s="24"/>
      <c r="J4" s="24"/>
      <c r="K4" s="24"/>
      <c r="L4" s="24">
        <v>3820.75</v>
      </c>
      <c r="M4" s="24"/>
    </row>
    <row r="5" ht="20" customHeight="1" spans="1:13">
      <c r="A5" s="24">
        <v>2</v>
      </c>
      <c r="B5" s="24" t="s">
        <v>26</v>
      </c>
      <c r="C5" s="27" t="s">
        <v>27</v>
      </c>
      <c r="D5" s="24"/>
      <c r="E5" s="24"/>
      <c r="F5" s="24"/>
      <c r="G5" s="24"/>
      <c r="H5" s="24"/>
      <c r="I5" s="24"/>
      <c r="J5" s="24"/>
      <c r="K5" s="24"/>
      <c r="L5" s="24">
        <v>2037.67</v>
      </c>
      <c r="M5" s="24"/>
    </row>
    <row r="6" ht="20" customHeight="1" spans="1:13">
      <c r="A6" s="24">
        <v>3</v>
      </c>
      <c r="B6" s="28" t="s">
        <v>28</v>
      </c>
      <c r="C6" s="27" t="s">
        <v>29</v>
      </c>
      <c r="D6" s="24"/>
      <c r="E6" s="24"/>
      <c r="F6" s="24"/>
      <c r="G6" s="24"/>
      <c r="H6" s="24"/>
      <c r="I6" s="24"/>
      <c r="J6" s="24"/>
      <c r="K6" s="24"/>
      <c r="L6" s="24">
        <v>2037.67</v>
      </c>
      <c r="M6" s="24"/>
    </row>
    <row r="7" ht="20" customHeight="1" spans="1:13">
      <c r="A7" s="24">
        <v>4</v>
      </c>
      <c r="B7" s="24" t="s">
        <v>30</v>
      </c>
      <c r="C7" s="29" t="s">
        <v>31</v>
      </c>
      <c r="D7" s="24"/>
      <c r="E7" s="24"/>
      <c r="F7" s="24"/>
      <c r="G7" s="24"/>
      <c r="H7" s="24"/>
      <c r="I7" s="24"/>
      <c r="J7" s="24"/>
      <c r="K7" s="24"/>
      <c r="L7" s="24">
        <v>2037.67</v>
      </c>
      <c r="M7" s="34"/>
    </row>
    <row r="8" ht="20" customHeight="1" spans="1:13">
      <c r="A8" s="24">
        <v>5</v>
      </c>
      <c r="B8" s="24" t="s">
        <v>32</v>
      </c>
      <c r="C8" s="29" t="s">
        <v>33</v>
      </c>
      <c r="D8" s="24"/>
      <c r="E8" s="24"/>
      <c r="F8" s="24"/>
      <c r="G8" s="24"/>
      <c r="H8" s="24"/>
      <c r="I8" s="24"/>
      <c r="J8" s="24"/>
      <c r="K8" s="24"/>
      <c r="L8" s="24">
        <v>2037.67</v>
      </c>
      <c r="M8" s="24"/>
    </row>
    <row r="9" ht="20" customHeight="1" spans="1:13">
      <c r="A9" s="24">
        <v>6</v>
      </c>
      <c r="B9" s="24" t="s">
        <v>34</v>
      </c>
      <c r="C9" s="27" t="s">
        <v>35</v>
      </c>
      <c r="D9" s="24"/>
      <c r="E9" s="24"/>
      <c r="F9" s="24"/>
      <c r="G9" s="24"/>
      <c r="H9" s="24"/>
      <c r="I9" s="24"/>
      <c r="J9" s="24"/>
      <c r="K9" s="24"/>
      <c r="L9" s="24">
        <v>1500</v>
      </c>
      <c r="M9" s="34"/>
    </row>
    <row r="10" ht="20" customHeight="1" spans="1:13">
      <c r="A10" s="24" t="s">
        <v>15</v>
      </c>
      <c r="B10" s="24"/>
      <c r="C10" s="29"/>
      <c r="D10" s="24"/>
      <c r="E10" s="24"/>
      <c r="F10" s="24"/>
      <c r="G10" s="24"/>
      <c r="H10" s="24"/>
      <c r="I10" s="24"/>
      <c r="J10" s="24"/>
      <c r="K10" s="24"/>
      <c r="L10" s="35">
        <f>SUM(L4:L9)</f>
        <v>13471.43</v>
      </c>
      <c r="M10" s="24"/>
    </row>
    <row r="11" ht="17" customHeight="1" spans="3:11">
      <c r="C11" s="21"/>
      <c r="K11" s="22" t="s">
        <v>36</v>
      </c>
    </row>
    <row r="12" ht="17" customHeight="1" spans="3:3">
      <c r="C12" s="21"/>
    </row>
    <row r="13" ht="17" customHeight="1" spans="3:3">
      <c r="C13" s="21"/>
    </row>
    <row r="14" s="22" customFormat="1" ht="27" customHeight="1" spans="1:16384">
      <c r="A14" s="23" t="s">
        <v>18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XFC14"/>
      <c r="XFD14"/>
    </row>
    <row r="15" ht="22" customHeight="1" spans="2:13">
      <c r="B15" s="21" t="s">
        <v>37</v>
      </c>
      <c r="C15" s="21"/>
      <c r="D15" s="21"/>
      <c r="L15" s="33"/>
      <c r="M15" s="33"/>
    </row>
    <row r="16" s="21" customFormat="1" ht="28" customHeight="1" spans="1:13">
      <c r="A16" s="24" t="s">
        <v>20</v>
      </c>
      <c r="B16" s="24" t="s">
        <v>21</v>
      </c>
      <c r="C16" s="25" t="s">
        <v>22</v>
      </c>
      <c r="D16" s="26"/>
      <c r="E16" s="26"/>
      <c r="F16" s="26"/>
      <c r="G16" s="26"/>
      <c r="H16" s="26"/>
      <c r="I16" s="26"/>
      <c r="J16" s="26"/>
      <c r="K16" s="31"/>
      <c r="L16" s="24" t="s">
        <v>15</v>
      </c>
      <c r="M16" s="24" t="s">
        <v>23</v>
      </c>
    </row>
    <row r="17" ht="20" customHeight="1" spans="1:13">
      <c r="A17" s="24">
        <v>1</v>
      </c>
      <c r="B17" s="24" t="s">
        <v>38</v>
      </c>
      <c r="C17" s="27" t="s">
        <v>39</v>
      </c>
      <c r="D17" s="24"/>
      <c r="E17" s="24"/>
      <c r="F17" s="24"/>
      <c r="G17" s="24"/>
      <c r="H17" s="24"/>
      <c r="I17" s="24"/>
      <c r="J17" s="24"/>
      <c r="K17" s="24"/>
      <c r="L17" s="24">
        <v>3820.75</v>
      </c>
      <c r="M17" s="24"/>
    </row>
    <row r="18" ht="20" customHeight="1" spans="1:13">
      <c r="A18" s="24">
        <v>2</v>
      </c>
      <c r="B18" s="24" t="s">
        <v>40</v>
      </c>
      <c r="C18" s="27" t="s">
        <v>41</v>
      </c>
      <c r="D18" s="24"/>
      <c r="E18" s="24"/>
      <c r="F18" s="24"/>
      <c r="G18" s="24"/>
      <c r="H18" s="24"/>
      <c r="I18" s="24"/>
      <c r="J18" s="24"/>
      <c r="K18" s="24"/>
      <c r="L18" s="24">
        <v>2547.1</v>
      </c>
      <c r="M18" s="24"/>
    </row>
    <row r="19" ht="20" customHeight="1" spans="1:13">
      <c r="A19" s="24">
        <v>3</v>
      </c>
      <c r="B19" s="24" t="s">
        <v>42</v>
      </c>
      <c r="C19" s="29" t="s">
        <v>43</v>
      </c>
      <c r="D19" s="24"/>
      <c r="E19" s="24"/>
      <c r="F19" s="24"/>
      <c r="G19" s="24"/>
      <c r="H19" s="24"/>
      <c r="I19" s="24"/>
      <c r="J19" s="24"/>
      <c r="K19" s="24"/>
      <c r="L19" s="24">
        <v>2037.67</v>
      </c>
      <c r="M19" s="24"/>
    </row>
    <row r="20" ht="20" customHeight="1" spans="1:13">
      <c r="A20" s="24">
        <v>4</v>
      </c>
      <c r="B20" s="24" t="s">
        <v>44</v>
      </c>
      <c r="C20" s="29" t="s">
        <v>45</v>
      </c>
      <c r="D20" s="24"/>
      <c r="E20" s="24"/>
      <c r="F20" s="24"/>
      <c r="G20" s="24"/>
      <c r="H20" s="24"/>
      <c r="I20" s="24"/>
      <c r="J20" s="24"/>
      <c r="K20" s="24"/>
      <c r="L20" s="24">
        <v>2037.67</v>
      </c>
      <c r="M20" s="24"/>
    </row>
    <row r="21" customFormat="1" ht="20" customHeight="1" spans="1:13">
      <c r="A21" s="24">
        <v>5</v>
      </c>
      <c r="B21" s="24" t="s">
        <v>46</v>
      </c>
      <c r="C21" s="29" t="s">
        <v>47</v>
      </c>
      <c r="D21" s="24"/>
      <c r="E21" s="24"/>
      <c r="F21" s="24"/>
      <c r="G21" s="24"/>
      <c r="H21" s="24"/>
      <c r="I21" s="24"/>
      <c r="J21" s="24"/>
      <c r="K21" s="24"/>
      <c r="L21" s="24">
        <v>2037.67</v>
      </c>
      <c r="M21" s="24"/>
    </row>
    <row r="22" s="22" customFormat="1" ht="20" customHeight="1" spans="1:13">
      <c r="A22" s="24">
        <v>6</v>
      </c>
      <c r="B22" s="24" t="s">
        <v>48</v>
      </c>
      <c r="C22" s="27" t="s">
        <v>49</v>
      </c>
      <c r="D22" s="24"/>
      <c r="E22" s="24"/>
      <c r="F22" s="24"/>
      <c r="G22" s="24"/>
      <c r="H22" s="24"/>
      <c r="I22" s="24"/>
      <c r="J22" s="24"/>
      <c r="K22" s="24"/>
      <c r="L22" s="24">
        <v>1500</v>
      </c>
      <c r="M22" s="24"/>
    </row>
    <row r="23" ht="20" customHeight="1" spans="1:13">
      <c r="A23" s="24" t="s">
        <v>15</v>
      </c>
      <c r="B23" s="24"/>
      <c r="C23" s="29"/>
      <c r="D23" s="24"/>
      <c r="E23" s="24"/>
      <c r="F23" s="24"/>
      <c r="G23" s="24"/>
      <c r="H23" s="24"/>
      <c r="I23" s="24"/>
      <c r="J23" s="24"/>
      <c r="K23" s="24"/>
      <c r="L23" s="24">
        <f>SUM(L17:L22)</f>
        <v>13980.86</v>
      </c>
      <c r="M23" s="24"/>
    </row>
    <row r="24" ht="17" customHeight="1" spans="3:11">
      <c r="C24" s="21"/>
      <c r="K24" s="22" t="s">
        <v>36</v>
      </c>
    </row>
    <row r="25" ht="17" customHeight="1" spans="3:3">
      <c r="C25" s="21"/>
    </row>
    <row r="26" ht="17" customHeight="1" spans="3:3">
      <c r="C26" s="21"/>
    </row>
    <row r="27" s="22" customFormat="1" ht="27" customHeight="1" spans="1:16384">
      <c r="A27" s="23" t="s">
        <v>18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XFC27"/>
      <c r="XFD27"/>
    </row>
    <row r="28" ht="22" customHeight="1" spans="2:13">
      <c r="B28" s="30" t="s">
        <v>50</v>
      </c>
      <c r="C28" s="30"/>
      <c r="D28" s="30"/>
      <c r="L28" s="33"/>
      <c r="M28" s="33"/>
    </row>
    <row r="29" s="21" customFormat="1" ht="28" customHeight="1" spans="1:13">
      <c r="A29" s="24" t="s">
        <v>20</v>
      </c>
      <c r="B29" s="24" t="s">
        <v>21</v>
      </c>
      <c r="C29" s="25" t="s">
        <v>22</v>
      </c>
      <c r="D29" s="26"/>
      <c r="E29" s="26"/>
      <c r="F29" s="26"/>
      <c r="G29" s="26"/>
      <c r="H29" s="26"/>
      <c r="I29" s="26"/>
      <c r="J29" s="26"/>
      <c r="K29" s="31"/>
      <c r="L29" s="24" t="s">
        <v>15</v>
      </c>
      <c r="M29" s="24" t="s">
        <v>23</v>
      </c>
    </row>
    <row r="30" ht="20" customHeight="1" spans="1:13">
      <c r="A30" s="24">
        <v>1</v>
      </c>
      <c r="B30" s="24" t="s">
        <v>51</v>
      </c>
      <c r="C30" s="27" t="s">
        <v>52</v>
      </c>
      <c r="D30" s="24"/>
      <c r="E30" s="24"/>
      <c r="F30" s="24"/>
      <c r="G30" s="24"/>
      <c r="H30" s="24"/>
      <c r="I30" s="24"/>
      <c r="J30" s="24"/>
      <c r="K30" s="24"/>
      <c r="L30" s="24">
        <v>3820.75</v>
      </c>
      <c r="M30" s="24"/>
    </row>
    <row r="31" ht="20" customHeight="1" spans="1:13">
      <c r="A31" s="24">
        <v>2</v>
      </c>
      <c r="B31" s="24" t="s">
        <v>53</v>
      </c>
      <c r="C31" s="27" t="s">
        <v>54</v>
      </c>
      <c r="D31" s="24"/>
      <c r="E31" s="24"/>
      <c r="F31" s="24"/>
      <c r="G31" s="24"/>
      <c r="H31" s="24"/>
      <c r="I31" s="24"/>
      <c r="J31" s="24"/>
      <c r="K31" s="24"/>
      <c r="L31" s="24">
        <v>2500</v>
      </c>
      <c r="M31" s="24"/>
    </row>
    <row r="32" ht="20" customHeight="1" spans="1:13">
      <c r="A32" s="24">
        <v>3</v>
      </c>
      <c r="B32" s="24" t="s">
        <v>55</v>
      </c>
      <c r="C32" s="27" t="s">
        <v>56</v>
      </c>
      <c r="D32" s="24"/>
      <c r="E32" s="24"/>
      <c r="F32" s="24"/>
      <c r="G32" s="24"/>
      <c r="H32" s="24"/>
      <c r="I32" s="24"/>
      <c r="J32" s="24"/>
      <c r="K32" s="24"/>
      <c r="L32" s="24">
        <v>2037.67</v>
      </c>
      <c r="M32" s="24"/>
    </row>
    <row r="33" ht="20" customHeight="1" spans="1:13">
      <c r="A33" s="24">
        <v>4</v>
      </c>
      <c r="B33" s="24" t="s">
        <v>57</v>
      </c>
      <c r="C33" s="29" t="s">
        <v>58</v>
      </c>
      <c r="D33" s="24"/>
      <c r="E33" s="24"/>
      <c r="F33" s="24"/>
      <c r="G33" s="24"/>
      <c r="H33" s="24"/>
      <c r="I33" s="24"/>
      <c r="J33" s="24"/>
      <c r="K33" s="24"/>
      <c r="L33" s="24">
        <v>2037.67</v>
      </c>
      <c r="M33" s="24"/>
    </row>
    <row r="34" ht="20" customHeight="1" spans="1:13">
      <c r="A34" s="24">
        <v>5</v>
      </c>
      <c r="B34" s="24" t="s">
        <v>59</v>
      </c>
      <c r="C34" s="29" t="s">
        <v>60</v>
      </c>
      <c r="D34" s="24"/>
      <c r="E34" s="24"/>
      <c r="F34" s="24"/>
      <c r="G34" s="24"/>
      <c r="H34" s="24"/>
      <c r="I34" s="24"/>
      <c r="J34" s="24"/>
      <c r="K34" s="24"/>
      <c r="L34" s="24">
        <v>2037.67</v>
      </c>
      <c r="M34" s="24"/>
    </row>
    <row r="35" s="22" customFormat="1" ht="20" customHeight="1" spans="1:13">
      <c r="A35" s="24">
        <v>6</v>
      </c>
      <c r="B35" s="24" t="s">
        <v>61</v>
      </c>
      <c r="C35" s="29" t="s">
        <v>62</v>
      </c>
      <c r="D35" s="24"/>
      <c r="E35" s="24"/>
      <c r="F35" s="24"/>
      <c r="G35" s="24"/>
      <c r="H35" s="24"/>
      <c r="I35" s="24"/>
      <c r="J35" s="24"/>
      <c r="K35" s="24"/>
      <c r="L35" s="24">
        <v>1500</v>
      </c>
      <c r="M35" s="24"/>
    </row>
    <row r="36" ht="20" customHeight="1" spans="1:13">
      <c r="A36" s="25" t="s">
        <v>15</v>
      </c>
      <c r="B36" s="31"/>
      <c r="C36" s="29"/>
      <c r="D36" s="24"/>
      <c r="E36" s="24"/>
      <c r="F36" s="24"/>
      <c r="G36" s="24"/>
      <c r="H36" s="24"/>
      <c r="I36" s="24"/>
      <c r="J36" s="24"/>
      <c r="K36" s="24"/>
      <c r="L36" s="24">
        <f>SUM(L30:L35)</f>
        <v>13933.76</v>
      </c>
      <c r="M36" s="24"/>
    </row>
    <row r="37" ht="17" customHeight="1" spans="3:11">
      <c r="C37" s="21"/>
      <c r="K37" s="22" t="s">
        <v>36</v>
      </c>
    </row>
    <row r="38" ht="17" customHeight="1" spans="3:3">
      <c r="C38" s="21"/>
    </row>
    <row r="39" ht="17" customHeight="1" spans="3:3">
      <c r="C39" s="21"/>
    </row>
    <row r="40" s="22" customFormat="1" ht="27" customHeight="1" spans="1:16384">
      <c r="A40" s="23" t="s">
        <v>18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XFC40"/>
      <c r="XFD40"/>
    </row>
    <row r="41" ht="20" customHeight="1" spans="2:13">
      <c r="B41" s="21" t="s">
        <v>63</v>
      </c>
      <c r="C41" s="21"/>
      <c r="D41" s="21"/>
      <c r="L41" s="33"/>
      <c r="M41" s="33"/>
    </row>
    <row r="42" s="21" customFormat="1" ht="28" customHeight="1" spans="1:13">
      <c r="A42" s="24" t="s">
        <v>20</v>
      </c>
      <c r="B42" s="24" t="s">
        <v>21</v>
      </c>
      <c r="C42" s="25" t="s">
        <v>22</v>
      </c>
      <c r="D42" s="26"/>
      <c r="E42" s="26"/>
      <c r="F42" s="26"/>
      <c r="G42" s="26"/>
      <c r="H42" s="26"/>
      <c r="I42" s="26"/>
      <c r="J42" s="26"/>
      <c r="K42" s="31"/>
      <c r="L42" s="24" t="s">
        <v>15</v>
      </c>
      <c r="M42" s="24" t="s">
        <v>23</v>
      </c>
    </row>
    <row r="43" ht="20" customHeight="1" spans="1:13">
      <c r="A43" s="24">
        <v>1</v>
      </c>
      <c r="B43" s="24" t="s">
        <v>64</v>
      </c>
      <c r="C43" s="27" t="s">
        <v>65</v>
      </c>
      <c r="D43" s="24"/>
      <c r="E43" s="24"/>
      <c r="F43" s="24"/>
      <c r="G43" s="24"/>
      <c r="H43" s="24"/>
      <c r="I43" s="24"/>
      <c r="J43" s="24"/>
      <c r="K43" s="24"/>
      <c r="L43" s="24">
        <v>3820.75</v>
      </c>
      <c r="M43" s="24"/>
    </row>
    <row r="44" ht="20" customHeight="1" spans="1:13">
      <c r="A44" s="24">
        <v>2</v>
      </c>
      <c r="B44" s="24" t="s">
        <v>66</v>
      </c>
      <c r="C44" s="27" t="s">
        <v>67</v>
      </c>
      <c r="D44" s="24"/>
      <c r="E44" s="24"/>
      <c r="F44" s="24"/>
      <c r="G44" s="24"/>
      <c r="H44" s="24"/>
      <c r="I44" s="24"/>
      <c r="J44" s="24"/>
      <c r="K44" s="24"/>
      <c r="L44" s="24">
        <v>2500</v>
      </c>
      <c r="M44" s="34"/>
    </row>
    <row r="45" ht="20" customHeight="1" spans="1:13">
      <c r="A45" s="24">
        <v>3</v>
      </c>
      <c r="B45" s="24" t="s">
        <v>68</v>
      </c>
      <c r="C45" s="27" t="s">
        <v>69</v>
      </c>
      <c r="D45" s="24"/>
      <c r="E45" s="24"/>
      <c r="F45" s="24"/>
      <c r="G45" s="24"/>
      <c r="H45" s="24"/>
      <c r="I45" s="24"/>
      <c r="J45" s="24"/>
      <c r="K45" s="24"/>
      <c r="L45" s="24">
        <v>2037.67</v>
      </c>
      <c r="M45" s="24"/>
    </row>
    <row r="46" ht="20" customHeight="1" spans="1:13">
      <c r="A46" s="24">
        <v>4</v>
      </c>
      <c r="B46" s="24" t="s">
        <v>70</v>
      </c>
      <c r="C46" s="27" t="s">
        <v>71</v>
      </c>
      <c r="D46" s="24"/>
      <c r="E46" s="24"/>
      <c r="F46" s="24"/>
      <c r="G46" s="24"/>
      <c r="H46" s="24"/>
      <c r="I46" s="24"/>
      <c r="J46" s="24"/>
      <c r="K46" s="24"/>
      <c r="L46" s="24">
        <v>2037.67</v>
      </c>
      <c r="M46" s="24"/>
    </row>
    <row r="47" s="22" customFormat="1" ht="20" customHeight="1" spans="1:13">
      <c r="A47" s="24">
        <v>5</v>
      </c>
      <c r="B47" s="24" t="s">
        <v>72</v>
      </c>
      <c r="C47" s="27" t="s">
        <v>73</v>
      </c>
      <c r="D47" s="24"/>
      <c r="E47" s="24"/>
      <c r="F47" s="24"/>
      <c r="G47" s="24"/>
      <c r="H47" s="24"/>
      <c r="I47" s="24"/>
      <c r="J47" s="24"/>
      <c r="K47" s="24"/>
      <c r="L47" s="24">
        <v>1500</v>
      </c>
      <c r="M47" s="24"/>
    </row>
    <row r="48" ht="20" customHeight="1" spans="1:13">
      <c r="A48" s="24" t="s">
        <v>15</v>
      </c>
      <c r="B48" s="24"/>
      <c r="C48" s="29"/>
      <c r="D48" s="24"/>
      <c r="E48" s="24"/>
      <c r="F48" s="24"/>
      <c r="G48" s="24"/>
      <c r="H48" s="24"/>
      <c r="I48" s="24"/>
      <c r="J48" s="24"/>
      <c r="K48" s="24"/>
      <c r="L48" s="24">
        <f>SUM(L43:L47)</f>
        <v>11896.09</v>
      </c>
      <c r="M48" s="24"/>
    </row>
    <row r="49" ht="17" customHeight="1" spans="3:11">
      <c r="C49" s="21"/>
      <c r="K49" s="22" t="s">
        <v>36</v>
      </c>
    </row>
    <row r="50" ht="17" customHeight="1" spans="3:3">
      <c r="C50" s="21"/>
    </row>
    <row r="51" ht="17" customHeight="1" spans="3:3">
      <c r="C51" s="21"/>
    </row>
    <row r="52" ht="17" customHeight="1" spans="3:3">
      <c r="C52" s="21"/>
    </row>
    <row r="53" s="22" customFormat="1" ht="27" customHeight="1" spans="1:16384">
      <c r="A53" s="23" t="s">
        <v>18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XFC53"/>
      <c r="XFD53"/>
    </row>
    <row r="54" ht="22" customHeight="1" spans="2:13">
      <c r="B54" s="30" t="s">
        <v>74</v>
      </c>
      <c r="C54" s="30"/>
      <c r="D54" s="30"/>
      <c r="L54" s="33"/>
      <c r="M54" s="33"/>
    </row>
    <row r="55" s="21" customFormat="1" ht="28" customHeight="1" spans="1:13">
      <c r="A55" s="24" t="s">
        <v>20</v>
      </c>
      <c r="B55" s="24" t="s">
        <v>21</v>
      </c>
      <c r="C55" s="25" t="s">
        <v>22</v>
      </c>
      <c r="D55" s="26"/>
      <c r="E55" s="26"/>
      <c r="F55" s="26"/>
      <c r="G55" s="26"/>
      <c r="H55" s="26"/>
      <c r="I55" s="26"/>
      <c r="J55" s="26"/>
      <c r="K55" s="31"/>
      <c r="L55" s="24" t="s">
        <v>15</v>
      </c>
      <c r="M55" s="24" t="s">
        <v>23</v>
      </c>
    </row>
    <row r="56" s="22" customFormat="1" ht="20" customHeight="1" spans="1:13">
      <c r="A56" s="24">
        <v>1</v>
      </c>
      <c r="B56" s="24" t="s">
        <v>75</v>
      </c>
      <c r="C56" s="27" t="s">
        <v>76</v>
      </c>
      <c r="D56" s="24"/>
      <c r="E56" s="24"/>
      <c r="F56" s="24"/>
      <c r="G56" s="24"/>
      <c r="H56" s="24"/>
      <c r="I56" s="24"/>
      <c r="J56" s="24"/>
      <c r="K56" s="24"/>
      <c r="L56" s="24">
        <v>3820.75</v>
      </c>
      <c r="M56" s="24"/>
    </row>
    <row r="57" s="22" customFormat="1" ht="20" customHeight="1" spans="1:13">
      <c r="A57" s="24">
        <v>2</v>
      </c>
      <c r="B57" s="24" t="s">
        <v>77</v>
      </c>
      <c r="C57" s="27" t="s">
        <v>78</v>
      </c>
      <c r="D57" s="24"/>
      <c r="E57" s="24"/>
      <c r="F57" s="24"/>
      <c r="G57" s="24"/>
      <c r="H57" s="24"/>
      <c r="I57" s="24"/>
      <c r="J57" s="24"/>
      <c r="K57" s="24"/>
      <c r="L57" s="24">
        <v>2547.1</v>
      </c>
      <c r="M57" s="24"/>
    </row>
    <row r="58" ht="20" customHeight="1" spans="1:13">
      <c r="A58" s="24">
        <v>3</v>
      </c>
      <c r="B58" s="24" t="s">
        <v>79</v>
      </c>
      <c r="C58" s="29" t="s">
        <v>80</v>
      </c>
      <c r="D58" s="24"/>
      <c r="E58" s="24"/>
      <c r="F58" s="24"/>
      <c r="G58" s="24"/>
      <c r="H58" s="24"/>
      <c r="I58" s="24"/>
      <c r="J58" s="24"/>
      <c r="K58" s="24"/>
      <c r="L58" s="24">
        <v>2037.67</v>
      </c>
      <c r="M58" s="24"/>
    </row>
    <row r="59" ht="20" customHeight="1" spans="1:13">
      <c r="A59" s="24">
        <v>4</v>
      </c>
      <c r="B59" s="24" t="s">
        <v>81</v>
      </c>
      <c r="C59" s="27" t="s">
        <v>82</v>
      </c>
      <c r="D59" s="24"/>
      <c r="E59" s="24"/>
      <c r="F59" s="24"/>
      <c r="G59" s="24"/>
      <c r="H59" s="24"/>
      <c r="I59" s="24"/>
      <c r="J59" s="24"/>
      <c r="K59" s="24"/>
      <c r="L59" s="24">
        <v>2037.67</v>
      </c>
      <c r="M59" s="24"/>
    </row>
    <row r="60" ht="20" customHeight="1" spans="1:13">
      <c r="A60" s="24">
        <v>5</v>
      </c>
      <c r="B60" s="24" t="s">
        <v>83</v>
      </c>
      <c r="C60" s="27" t="s">
        <v>84</v>
      </c>
      <c r="D60" s="24"/>
      <c r="E60" s="24"/>
      <c r="F60" s="24"/>
      <c r="G60" s="24"/>
      <c r="H60" s="24"/>
      <c r="I60" s="24"/>
      <c r="J60" s="24"/>
      <c r="K60" s="24"/>
      <c r="L60" s="24">
        <v>2037.67</v>
      </c>
      <c r="M60" s="24"/>
    </row>
    <row r="61" ht="23" customHeight="1" spans="1:13">
      <c r="A61" s="24">
        <v>6</v>
      </c>
      <c r="B61" s="32" t="s">
        <v>85</v>
      </c>
      <c r="C61" s="27" t="s">
        <v>86</v>
      </c>
      <c r="D61" s="24"/>
      <c r="E61" s="24"/>
      <c r="F61" s="24"/>
      <c r="G61" s="24"/>
      <c r="H61" s="24"/>
      <c r="I61" s="24"/>
      <c r="J61" s="24"/>
      <c r="K61" s="24"/>
      <c r="L61" s="24">
        <v>1500</v>
      </c>
      <c r="M61" s="34"/>
    </row>
    <row r="62" ht="20" customHeight="1" spans="1:13">
      <c r="A62" s="24" t="s">
        <v>15</v>
      </c>
      <c r="B62" s="24"/>
      <c r="C62" s="29"/>
      <c r="D62" s="24"/>
      <c r="E62" s="24"/>
      <c r="F62" s="24"/>
      <c r="G62" s="24"/>
      <c r="H62" s="24"/>
      <c r="I62" s="24"/>
      <c r="J62" s="24"/>
      <c r="K62" s="24"/>
      <c r="L62" s="24">
        <f>SUM(L56:L61)</f>
        <v>13980.86</v>
      </c>
      <c r="M62" s="24"/>
    </row>
    <row r="63" ht="17" customHeight="1" spans="3:11">
      <c r="C63" s="21"/>
      <c r="K63" s="22" t="s">
        <v>36</v>
      </c>
    </row>
    <row r="64" ht="17" customHeight="1" spans="3:3">
      <c r="C64" s="21"/>
    </row>
    <row r="65" ht="17" customHeight="1" spans="3:3">
      <c r="C65" s="21"/>
    </row>
    <row r="66" s="22" customFormat="1" ht="27" customHeight="1" spans="1:16384">
      <c r="A66" s="23" t="s">
        <v>18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XFC66"/>
      <c r="XFD66"/>
    </row>
    <row r="67" ht="18" customHeight="1" spans="2:13">
      <c r="B67" s="21" t="s">
        <v>87</v>
      </c>
      <c r="C67" s="21"/>
      <c r="D67" s="21"/>
      <c r="L67" s="33"/>
      <c r="M67" s="33"/>
    </row>
    <row r="68" s="21" customFormat="1" ht="28" customHeight="1" spans="1:13">
      <c r="A68" s="24" t="s">
        <v>20</v>
      </c>
      <c r="B68" s="24" t="s">
        <v>21</v>
      </c>
      <c r="C68" s="25" t="s">
        <v>22</v>
      </c>
      <c r="D68" s="26"/>
      <c r="E68" s="26"/>
      <c r="F68" s="26"/>
      <c r="G68" s="26"/>
      <c r="H68" s="26"/>
      <c r="I68" s="26"/>
      <c r="J68" s="26"/>
      <c r="K68" s="31"/>
      <c r="L68" s="24" t="s">
        <v>15</v>
      </c>
      <c r="M68" s="24" t="s">
        <v>23</v>
      </c>
    </row>
    <row r="69" s="22" customFormat="1" ht="21" customHeight="1" spans="1:13">
      <c r="A69" s="24">
        <v>1</v>
      </c>
      <c r="B69" s="24" t="s">
        <v>88</v>
      </c>
      <c r="C69" s="27" t="s">
        <v>89</v>
      </c>
      <c r="D69" s="24"/>
      <c r="E69" s="24"/>
      <c r="F69" s="24"/>
      <c r="G69" s="24"/>
      <c r="H69" s="24"/>
      <c r="I69" s="24"/>
      <c r="J69" s="24"/>
      <c r="K69" s="24"/>
      <c r="L69" s="24">
        <v>3820.75</v>
      </c>
      <c r="M69" s="24"/>
    </row>
    <row r="70" ht="22" customHeight="1" spans="1:13">
      <c r="A70" s="24">
        <v>2</v>
      </c>
      <c r="B70" s="24" t="s">
        <v>90</v>
      </c>
      <c r="C70" s="27" t="s">
        <v>91</v>
      </c>
      <c r="D70" s="24"/>
      <c r="E70" s="24"/>
      <c r="F70" s="24"/>
      <c r="G70" s="24"/>
      <c r="H70" s="24"/>
      <c r="I70" s="24"/>
      <c r="J70" s="24"/>
      <c r="K70" s="24"/>
      <c r="L70" s="24">
        <v>2037.67</v>
      </c>
      <c r="M70" s="34"/>
    </row>
    <row r="71" ht="23" customHeight="1" spans="1:13">
      <c r="A71" s="24">
        <v>3</v>
      </c>
      <c r="B71" s="24" t="s">
        <v>92</v>
      </c>
      <c r="C71" s="27" t="s">
        <v>93</v>
      </c>
      <c r="D71" s="24"/>
      <c r="E71" s="24"/>
      <c r="F71" s="24"/>
      <c r="G71" s="24"/>
      <c r="H71" s="24"/>
      <c r="I71" s="24"/>
      <c r="J71" s="24"/>
      <c r="K71" s="24"/>
      <c r="L71" s="24">
        <v>2037.67</v>
      </c>
      <c r="M71" s="24"/>
    </row>
    <row r="72" ht="23" customHeight="1" spans="1:13">
      <c r="A72" s="24">
        <v>4</v>
      </c>
      <c r="B72" s="24" t="s">
        <v>94</v>
      </c>
      <c r="C72" s="27" t="s">
        <v>95</v>
      </c>
      <c r="D72" s="24"/>
      <c r="E72" s="24"/>
      <c r="F72" s="24"/>
      <c r="G72" s="24"/>
      <c r="H72" s="24"/>
      <c r="I72" s="24"/>
      <c r="J72" s="24"/>
      <c r="K72" s="24"/>
      <c r="L72" s="24">
        <v>2037.67</v>
      </c>
      <c r="M72" s="24"/>
    </row>
    <row r="73" ht="24" customHeight="1" spans="1:13">
      <c r="A73" s="24">
        <v>5</v>
      </c>
      <c r="B73" s="24" t="s">
        <v>96</v>
      </c>
      <c r="C73" s="27" t="s">
        <v>97</v>
      </c>
      <c r="D73" s="24"/>
      <c r="E73" s="24"/>
      <c r="F73" s="24"/>
      <c r="G73" s="24"/>
      <c r="H73" s="24"/>
      <c r="I73" s="24"/>
      <c r="J73" s="24"/>
      <c r="K73" s="24"/>
      <c r="L73" s="24">
        <v>2037.67</v>
      </c>
      <c r="M73" s="36"/>
    </row>
    <row r="74" s="22" customFormat="1" ht="24" customHeight="1" spans="1:13">
      <c r="A74" s="24">
        <v>6</v>
      </c>
      <c r="B74" s="32" t="s">
        <v>98</v>
      </c>
      <c r="C74" s="29" t="s">
        <v>99</v>
      </c>
      <c r="D74" s="24"/>
      <c r="E74" s="24"/>
      <c r="F74" s="24"/>
      <c r="G74" s="24"/>
      <c r="H74" s="24"/>
      <c r="I74" s="24"/>
      <c r="J74" s="24"/>
      <c r="K74" s="24"/>
      <c r="L74" s="24">
        <v>1500</v>
      </c>
      <c r="M74" s="24"/>
    </row>
    <row r="75" ht="25" customHeight="1" spans="1:13">
      <c r="A75" s="24" t="s">
        <v>15</v>
      </c>
      <c r="B75" s="24"/>
      <c r="C75" s="29"/>
      <c r="D75" s="24"/>
      <c r="E75" s="24"/>
      <c r="F75" s="24"/>
      <c r="G75" s="24"/>
      <c r="H75" s="24"/>
      <c r="I75" s="24"/>
      <c r="J75" s="24"/>
      <c r="K75" s="24"/>
      <c r="L75" s="24">
        <f>SUM(L69:L74)</f>
        <v>13471.43</v>
      </c>
      <c r="M75" s="24"/>
    </row>
    <row r="76" ht="17" customHeight="1" spans="3:11">
      <c r="C76" s="21"/>
      <c r="K76" s="22" t="s">
        <v>36</v>
      </c>
    </row>
    <row r="77" ht="17" customHeight="1" spans="3:3">
      <c r="C77" s="21"/>
    </row>
    <row r="78" ht="17" customHeight="1" spans="3:3">
      <c r="C78" s="21"/>
    </row>
    <row r="79" s="22" customFormat="1" ht="27" customHeight="1" spans="1:16384">
      <c r="A79" s="23" t="s">
        <v>18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XFC79"/>
      <c r="XFD79"/>
    </row>
    <row r="80" ht="22" customHeight="1" spans="2:13">
      <c r="B80" s="30" t="s">
        <v>100</v>
      </c>
      <c r="C80" s="30"/>
      <c r="D80" s="30"/>
      <c r="L80" s="33"/>
      <c r="M80" s="33"/>
    </row>
    <row r="81" s="21" customFormat="1" ht="28" customHeight="1" spans="1:13">
      <c r="A81" s="24" t="s">
        <v>20</v>
      </c>
      <c r="B81" s="24" t="s">
        <v>21</v>
      </c>
      <c r="C81" s="25" t="s">
        <v>22</v>
      </c>
      <c r="D81" s="26"/>
      <c r="E81" s="26"/>
      <c r="F81" s="26"/>
      <c r="G81" s="26"/>
      <c r="H81" s="26"/>
      <c r="I81" s="26"/>
      <c r="J81" s="26"/>
      <c r="K81" s="31"/>
      <c r="L81" s="24" t="s">
        <v>15</v>
      </c>
      <c r="M81" s="24" t="s">
        <v>23</v>
      </c>
    </row>
    <row r="82" s="22" customFormat="1" ht="20" customHeight="1" spans="1:13">
      <c r="A82" s="24">
        <v>1</v>
      </c>
      <c r="B82" s="24" t="s">
        <v>101</v>
      </c>
      <c r="C82" s="27" t="s">
        <v>102</v>
      </c>
      <c r="D82" s="24"/>
      <c r="E82" s="24"/>
      <c r="F82" s="24"/>
      <c r="G82" s="24"/>
      <c r="H82" s="24"/>
      <c r="I82" s="24"/>
      <c r="J82" s="24"/>
      <c r="K82" s="24"/>
      <c r="L82" s="24">
        <v>3820.75</v>
      </c>
      <c r="M82" s="24"/>
    </row>
    <row r="83" ht="20" customHeight="1" spans="1:13">
      <c r="A83" s="24">
        <v>2</v>
      </c>
      <c r="B83" s="24" t="s">
        <v>103</v>
      </c>
      <c r="C83" s="29" t="s">
        <v>104</v>
      </c>
      <c r="D83" s="24"/>
      <c r="E83" s="24"/>
      <c r="F83" s="24"/>
      <c r="G83" s="24"/>
      <c r="H83" s="24"/>
      <c r="I83" s="24"/>
      <c r="J83" s="24"/>
      <c r="K83" s="24"/>
      <c r="L83" s="24">
        <v>2037.67</v>
      </c>
      <c r="M83" s="34"/>
    </row>
    <row r="84" ht="20" customHeight="1" spans="1:13">
      <c r="A84" s="24">
        <v>3</v>
      </c>
      <c r="B84" s="24" t="s">
        <v>105</v>
      </c>
      <c r="C84" s="29" t="s">
        <v>106</v>
      </c>
      <c r="D84" s="24"/>
      <c r="E84" s="24"/>
      <c r="F84" s="24"/>
      <c r="G84" s="24"/>
      <c r="H84" s="24"/>
      <c r="I84" s="24"/>
      <c r="J84" s="24"/>
      <c r="K84" s="24"/>
      <c r="L84" s="24">
        <v>2037.67</v>
      </c>
      <c r="M84" s="24"/>
    </row>
    <row r="85" ht="20" customHeight="1" spans="1:13">
      <c r="A85" s="24">
        <v>4</v>
      </c>
      <c r="B85" s="24" t="s">
        <v>107</v>
      </c>
      <c r="C85" s="27" t="s">
        <v>108</v>
      </c>
      <c r="D85" s="24"/>
      <c r="E85" s="24"/>
      <c r="F85" s="24"/>
      <c r="G85" s="24"/>
      <c r="H85" s="24"/>
      <c r="I85" s="24"/>
      <c r="J85" s="24"/>
      <c r="K85" s="24"/>
      <c r="L85" s="24">
        <v>2037.67</v>
      </c>
      <c r="M85" s="24"/>
    </row>
    <row r="86" ht="20" customHeight="1" spans="1:13">
      <c r="A86" s="24">
        <v>5</v>
      </c>
      <c r="B86" s="24" t="s">
        <v>109</v>
      </c>
      <c r="C86" s="27" t="s">
        <v>108</v>
      </c>
      <c r="D86" s="24"/>
      <c r="E86" s="24"/>
      <c r="F86" s="24"/>
      <c r="G86" s="24"/>
      <c r="H86" s="24"/>
      <c r="I86" s="24"/>
      <c r="J86" s="24"/>
      <c r="K86" s="24"/>
      <c r="L86" s="24">
        <v>2037.67</v>
      </c>
      <c r="M86" s="24"/>
    </row>
    <row r="87" s="22" customFormat="1" ht="20" customHeight="1" spans="1:13">
      <c r="A87" s="24">
        <v>6</v>
      </c>
      <c r="B87" s="32" t="s">
        <v>110</v>
      </c>
      <c r="C87" s="29" t="s">
        <v>111</v>
      </c>
      <c r="D87" s="24"/>
      <c r="E87" s="24"/>
      <c r="F87" s="24"/>
      <c r="G87" s="24"/>
      <c r="H87" s="24"/>
      <c r="I87" s="24"/>
      <c r="J87" s="24"/>
      <c r="K87" s="24"/>
      <c r="L87" s="24">
        <v>1500</v>
      </c>
      <c r="M87" s="24"/>
    </row>
    <row r="88" ht="20" customHeight="1" spans="1:13">
      <c r="A88" s="24" t="s">
        <v>15</v>
      </c>
      <c r="B88" s="24"/>
      <c r="C88" s="29"/>
      <c r="D88" s="24"/>
      <c r="E88" s="24"/>
      <c r="F88" s="24"/>
      <c r="G88" s="24"/>
      <c r="H88" s="24"/>
      <c r="I88" s="24"/>
      <c r="J88" s="24"/>
      <c r="K88" s="24"/>
      <c r="L88" s="24">
        <f>SUM(L82:L87)</f>
        <v>13471.43</v>
      </c>
      <c r="M88" s="24"/>
    </row>
    <row r="89" ht="17" customHeight="1" spans="3:11">
      <c r="C89" s="21"/>
      <c r="K89" s="22" t="s">
        <v>36</v>
      </c>
    </row>
    <row r="90" ht="17" customHeight="1" spans="3:3">
      <c r="C90" s="21"/>
    </row>
    <row r="91" s="22" customFormat="1" ht="27" customHeight="1" spans="1:16384">
      <c r="A91" s="23" t="s">
        <v>18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XFC91"/>
      <c r="XFD91"/>
    </row>
    <row r="92" ht="22" customHeight="1" spans="2:13">
      <c r="B92" s="21" t="s">
        <v>112</v>
      </c>
      <c r="C92" s="21"/>
      <c r="D92" s="21"/>
      <c r="L92" s="33"/>
      <c r="M92" s="33"/>
    </row>
    <row r="93" s="21" customFormat="1" ht="28" customHeight="1" spans="1:13">
      <c r="A93" s="24" t="s">
        <v>20</v>
      </c>
      <c r="B93" s="24" t="s">
        <v>21</v>
      </c>
      <c r="C93" s="25" t="s">
        <v>22</v>
      </c>
      <c r="D93" s="26"/>
      <c r="E93" s="26"/>
      <c r="F93" s="26"/>
      <c r="G93" s="26"/>
      <c r="H93" s="26"/>
      <c r="I93" s="26"/>
      <c r="J93" s="26"/>
      <c r="K93" s="31"/>
      <c r="L93" s="24" t="s">
        <v>15</v>
      </c>
      <c r="M93" s="24" t="s">
        <v>23</v>
      </c>
    </row>
    <row r="94" s="22" customFormat="1" ht="20" customHeight="1" spans="1:13">
      <c r="A94" s="24">
        <v>1</v>
      </c>
      <c r="B94" s="24" t="s">
        <v>113</v>
      </c>
      <c r="C94" s="29" t="s">
        <v>114</v>
      </c>
      <c r="D94" s="24"/>
      <c r="E94" s="24"/>
      <c r="F94" s="24"/>
      <c r="G94" s="24"/>
      <c r="H94" s="24"/>
      <c r="I94" s="24"/>
      <c r="J94" s="24"/>
      <c r="K94" s="24"/>
      <c r="L94" s="24">
        <v>3820.75</v>
      </c>
      <c r="M94" s="24"/>
    </row>
    <row r="95" s="22" customFormat="1" ht="20" customHeight="1" spans="1:13">
      <c r="A95" s="24">
        <v>2</v>
      </c>
      <c r="B95" s="24" t="s">
        <v>115</v>
      </c>
      <c r="C95" s="27" t="s">
        <v>116</v>
      </c>
      <c r="D95" s="24"/>
      <c r="E95" s="24"/>
      <c r="F95" s="24"/>
      <c r="G95" s="24"/>
      <c r="H95" s="24"/>
      <c r="I95" s="24"/>
      <c r="J95" s="24"/>
      <c r="K95" s="24"/>
      <c r="L95" s="24">
        <v>2547.1</v>
      </c>
      <c r="M95" s="24"/>
    </row>
    <row r="96" ht="20" customHeight="1" spans="1:13">
      <c r="A96" s="24">
        <v>3</v>
      </c>
      <c r="B96" s="24" t="s">
        <v>117</v>
      </c>
      <c r="C96" s="27" t="s">
        <v>118</v>
      </c>
      <c r="D96" s="24"/>
      <c r="E96" s="24"/>
      <c r="F96" s="24"/>
      <c r="G96" s="24"/>
      <c r="H96" s="24"/>
      <c r="I96" s="24"/>
      <c r="J96" s="24"/>
      <c r="K96" s="24"/>
      <c r="L96" s="24">
        <v>2037.67</v>
      </c>
      <c r="M96" s="24"/>
    </row>
    <row r="97" ht="20" customHeight="1" spans="1:13">
      <c r="A97" s="24">
        <v>4</v>
      </c>
      <c r="B97" s="24" t="s">
        <v>119</v>
      </c>
      <c r="C97" s="29" t="s">
        <v>120</v>
      </c>
      <c r="D97" s="24"/>
      <c r="E97" s="24"/>
      <c r="F97" s="24"/>
      <c r="G97" s="24"/>
      <c r="H97" s="24"/>
      <c r="I97" s="24"/>
      <c r="J97" s="24"/>
      <c r="K97" s="24"/>
      <c r="L97" s="24">
        <v>2037.67</v>
      </c>
      <c r="M97" s="24"/>
    </row>
    <row r="98" customFormat="1" ht="20" customHeight="1" spans="1:13">
      <c r="A98" s="24">
        <v>5</v>
      </c>
      <c r="B98" s="32" t="s">
        <v>121</v>
      </c>
      <c r="C98" s="29" t="s">
        <v>120</v>
      </c>
      <c r="D98" s="24"/>
      <c r="E98" s="24"/>
      <c r="F98" s="24"/>
      <c r="G98" s="24"/>
      <c r="H98" s="24"/>
      <c r="I98" s="24"/>
      <c r="J98" s="24"/>
      <c r="K98" s="24"/>
      <c r="L98" s="24">
        <v>2037.67</v>
      </c>
      <c r="M98" s="24"/>
    </row>
    <row r="99" s="22" customFormat="1" ht="20" customHeight="1" spans="1:13">
      <c r="A99" s="24">
        <v>6</v>
      </c>
      <c r="B99" s="32" t="s">
        <v>122</v>
      </c>
      <c r="C99" s="29" t="s">
        <v>123</v>
      </c>
      <c r="D99" s="24"/>
      <c r="E99" s="24"/>
      <c r="F99" s="24"/>
      <c r="G99" s="24"/>
      <c r="H99" s="24"/>
      <c r="I99" s="24"/>
      <c r="J99" s="24"/>
      <c r="K99" s="24"/>
      <c r="L99" s="24">
        <v>1500</v>
      </c>
      <c r="M99" s="24"/>
    </row>
    <row r="100" ht="20" customHeight="1" spans="1:13">
      <c r="A100" s="24" t="s">
        <v>15</v>
      </c>
      <c r="B100" s="24"/>
      <c r="C100" s="29"/>
      <c r="D100" s="24"/>
      <c r="E100" s="24"/>
      <c r="F100" s="24"/>
      <c r="G100" s="24"/>
      <c r="H100" s="24"/>
      <c r="I100" s="24"/>
      <c r="J100" s="24"/>
      <c r="K100" s="24"/>
      <c r="L100" s="24">
        <f>SUM(L94:L99)</f>
        <v>13980.86</v>
      </c>
      <c r="M100" s="24"/>
    </row>
    <row r="101" ht="17" customHeight="1" spans="3:11">
      <c r="C101" s="21"/>
      <c r="K101" s="22" t="s">
        <v>36</v>
      </c>
    </row>
    <row r="105" s="22" customFormat="1" ht="27" customHeight="1" spans="1:16384">
      <c r="A105" s="23" t="s">
        <v>18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XFC105"/>
      <c r="XFD105"/>
    </row>
    <row r="106" ht="22" customHeight="1" spans="2:13">
      <c r="B106" s="21" t="s">
        <v>124</v>
      </c>
      <c r="C106" s="21"/>
      <c r="D106" s="21"/>
      <c r="L106" s="33"/>
      <c r="M106" s="33"/>
    </row>
    <row r="107" s="21" customFormat="1" ht="28" customHeight="1" spans="1:13">
      <c r="A107" s="24" t="s">
        <v>20</v>
      </c>
      <c r="B107" s="24" t="s">
        <v>21</v>
      </c>
      <c r="C107" s="25" t="s">
        <v>22</v>
      </c>
      <c r="D107" s="26"/>
      <c r="E107" s="26"/>
      <c r="F107" s="26"/>
      <c r="G107" s="26"/>
      <c r="H107" s="26"/>
      <c r="I107" s="26"/>
      <c r="J107" s="26"/>
      <c r="K107" s="31"/>
      <c r="L107" s="24" t="s">
        <v>15</v>
      </c>
      <c r="M107" s="24" t="s">
        <v>23</v>
      </c>
    </row>
    <row r="108" s="22" customFormat="1" ht="20" customHeight="1" spans="1:13">
      <c r="A108" s="24">
        <v>1</v>
      </c>
      <c r="B108" s="24" t="s">
        <v>125</v>
      </c>
      <c r="C108" s="27" t="s">
        <v>126</v>
      </c>
      <c r="D108" s="24"/>
      <c r="E108" s="24"/>
      <c r="F108" s="24"/>
      <c r="G108" s="24"/>
      <c r="H108" s="24"/>
      <c r="I108" s="24"/>
      <c r="J108" s="24"/>
      <c r="K108" s="24"/>
      <c r="L108" s="24">
        <v>3820.75</v>
      </c>
      <c r="M108" s="24"/>
    </row>
    <row r="109" s="22" customFormat="1" ht="20" customHeight="1" spans="1:13">
      <c r="A109" s="24">
        <v>2</v>
      </c>
      <c r="B109" s="24" t="s">
        <v>127</v>
      </c>
      <c r="C109" s="27" t="s">
        <v>128</v>
      </c>
      <c r="D109" s="24"/>
      <c r="E109" s="24"/>
      <c r="F109" s="24"/>
      <c r="G109" s="24"/>
      <c r="H109" s="24"/>
      <c r="I109" s="24"/>
      <c r="J109" s="24"/>
      <c r="K109" s="24"/>
      <c r="L109" s="24">
        <v>2547.1</v>
      </c>
      <c r="M109" s="24"/>
    </row>
    <row r="110" ht="20" customHeight="1" spans="1:13">
      <c r="A110" s="24">
        <v>3</v>
      </c>
      <c r="B110" s="24" t="s">
        <v>129</v>
      </c>
      <c r="C110" s="29" t="s">
        <v>130</v>
      </c>
      <c r="D110" s="24"/>
      <c r="E110" s="24"/>
      <c r="F110" s="24"/>
      <c r="G110" s="24"/>
      <c r="H110" s="24"/>
      <c r="I110" s="24"/>
      <c r="J110" s="24"/>
      <c r="K110" s="24"/>
      <c r="L110" s="24">
        <v>2037.67</v>
      </c>
      <c r="M110" s="24"/>
    </row>
    <row r="111" ht="20" customHeight="1" spans="1:13">
      <c r="A111" s="24">
        <v>4</v>
      </c>
      <c r="B111" s="24" t="s">
        <v>131</v>
      </c>
      <c r="C111" s="27" t="s">
        <v>132</v>
      </c>
      <c r="D111" s="24"/>
      <c r="E111" s="24"/>
      <c r="F111" s="24"/>
      <c r="G111" s="24"/>
      <c r="H111" s="24"/>
      <c r="I111" s="24"/>
      <c r="J111" s="24"/>
      <c r="K111" s="24"/>
      <c r="L111" s="24">
        <v>2037.67</v>
      </c>
      <c r="M111" s="24"/>
    </row>
    <row r="112" ht="20" customHeight="1" spans="1:13">
      <c r="A112" s="24">
        <v>5</v>
      </c>
      <c r="B112" s="24" t="s">
        <v>133</v>
      </c>
      <c r="C112" s="29" t="s">
        <v>134</v>
      </c>
      <c r="D112" s="24"/>
      <c r="E112" s="24"/>
      <c r="F112" s="24"/>
      <c r="G112" s="24"/>
      <c r="H112" s="24"/>
      <c r="I112" s="24"/>
      <c r="J112" s="24"/>
      <c r="K112" s="24"/>
      <c r="L112" s="24">
        <v>2037.67</v>
      </c>
      <c r="M112" s="24"/>
    </row>
    <row r="113" s="22" customFormat="1" ht="20" customHeight="1" spans="1:13">
      <c r="A113" s="24">
        <v>6</v>
      </c>
      <c r="B113" s="32" t="s">
        <v>135</v>
      </c>
      <c r="C113" s="29" t="s">
        <v>136</v>
      </c>
      <c r="D113" s="24"/>
      <c r="E113" s="24"/>
      <c r="F113" s="24"/>
      <c r="G113" s="24"/>
      <c r="H113" s="24"/>
      <c r="I113" s="24"/>
      <c r="J113" s="24"/>
      <c r="K113" s="24"/>
      <c r="L113" s="24">
        <v>1500</v>
      </c>
      <c r="M113" s="24"/>
    </row>
    <row r="114" ht="20" customHeight="1" spans="1:13">
      <c r="A114" s="24" t="s">
        <v>15</v>
      </c>
      <c r="B114" s="24"/>
      <c r="C114" s="29"/>
      <c r="D114" s="24"/>
      <c r="E114" s="24"/>
      <c r="F114" s="24"/>
      <c r="G114" s="24"/>
      <c r="H114" s="24"/>
      <c r="I114" s="24"/>
      <c r="J114" s="24"/>
      <c r="K114" s="24"/>
      <c r="L114" s="24">
        <f>SUM(L108:L113)</f>
        <v>13980.86</v>
      </c>
      <c r="M114" s="24"/>
    </row>
    <row r="115" ht="17" customHeight="1" spans="3:11">
      <c r="C115" s="21"/>
      <c r="K115" s="22" t="s">
        <v>36</v>
      </c>
    </row>
  </sheetData>
  <mergeCells count="113">
    <mergeCell ref="A1:M1"/>
    <mergeCell ref="B2:D2"/>
    <mergeCell ref="L2:M2"/>
    <mergeCell ref="C3:K3"/>
    <mergeCell ref="C4:K4"/>
    <mergeCell ref="C5:K5"/>
    <mergeCell ref="C6:K6"/>
    <mergeCell ref="C7:K7"/>
    <mergeCell ref="C8:K8"/>
    <mergeCell ref="C9:K9"/>
    <mergeCell ref="A10:B10"/>
    <mergeCell ref="C10:K10"/>
    <mergeCell ref="B11:C11"/>
    <mergeCell ref="A14:M14"/>
    <mergeCell ref="B15:D15"/>
    <mergeCell ref="L15:M15"/>
    <mergeCell ref="C16:K16"/>
    <mergeCell ref="C17:K17"/>
    <mergeCell ref="C18:K18"/>
    <mergeCell ref="C19:K19"/>
    <mergeCell ref="C20:K20"/>
    <mergeCell ref="C21:K21"/>
    <mergeCell ref="C22:K22"/>
    <mergeCell ref="A23:B23"/>
    <mergeCell ref="C23:K23"/>
    <mergeCell ref="B24:C24"/>
    <mergeCell ref="A27:M27"/>
    <mergeCell ref="L28:M28"/>
    <mergeCell ref="C29:K29"/>
    <mergeCell ref="C30:K30"/>
    <mergeCell ref="C31:K31"/>
    <mergeCell ref="C32:K32"/>
    <mergeCell ref="C33:K33"/>
    <mergeCell ref="C34:K34"/>
    <mergeCell ref="C35:K35"/>
    <mergeCell ref="A36:B36"/>
    <mergeCell ref="C36:K36"/>
    <mergeCell ref="B37:C37"/>
    <mergeCell ref="A40:M40"/>
    <mergeCell ref="B41:D41"/>
    <mergeCell ref="L41:M41"/>
    <mergeCell ref="C42:K42"/>
    <mergeCell ref="C43:K43"/>
    <mergeCell ref="C44:K44"/>
    <mergeCell ref="C45:K45"/>
    <mergeCell ref="C46:K46"/>
    <mergeCell ref="C47:K47"/>
    <mergeCell ref="A48:B48"/>
    <mergeCell ref="C48:K48"/>
    <mergeCell ref="B49:C49"/>
    <mergeCell ref="A53:M53"/>
    <mergeCell ref="L54:M54"/>
    <mergeCell ref="C55:K55"/>
    <mergeCell ref="C56:K56"/>
    <mergeCell ref="C57:K57"/>
    <mergeCell ref="C58:K58"/>
    <mergeCell ref="C59:K59"/>
    <mergeCell ref="C60:K60"/>
    <mergeCell ref="C61:K61"/>
    <mergeCell ref="A62:B62"/>
    <mergeCell ref="C62:K62"/>
    <mergeCell ref="B63:C63"/>
    <mergeCell ref="A66:M66"/>
    <mergeCell ref="B67:D67"/>
    <mergeCell ref="L67:M67"/>
    <mergeCell ref="C68:K68"/>
    <mergeCell ref="C69:K69"/>
    <mergeCell ref="C70:K70"/>
    <mergeCell ref="C71:K71"/>
    <mergeCell ref="C72:K72"/>
    <mergeCell ref="C73:K73"/>
    <mergeCell ref="C74:K74"/>
    <mergeCell ref="A75:B75"/>
    <mergeCell ref="C75:K75"/>
    <mergeCell ref="B76:C76"/>
    <mergeCell ref="A79:M79"/>
    <mergeCell ref="L80:M80"/>
    <mergeCell ref="C81:K81"/>
    <mergeCell ref="C82:K82"/>
    <mergeCell ref="C83:K83"/>
    <mergeCell ref="C84:K84"/>
    <mergeCell ref="C85:K85"/>
    <mergeCell ref="C86:K86"/>
    <mergeCell ref="C87:K87"/>
    <mergeCell ref="A88:B88"/>
    <mergeCell ref="C88:K88"/>
    <mergeCell ref="B89:C89"/>
    <mergeCell ref="A91:M91"/>
    <mergeCell ref="B92:D92"/>
    <mergeCell ref="L92:M92"/>
    <mergeCell ref="C93:K93"/>
    <mergeCell ref="C94:K94"/>
    <mergeCell ref="C95:K95"/>
    <mergeCell ref="C96:K96"/>
    <mergeCell ref="C97:K97"/>
    <mergeCell ref="C98:K98"/>
    <mergeCell ref="C99:K99"/>
    <mergeCell ref="A100:B100"/>
    <mergeCell ref="C100:K100"/>
    <mergeCell ref="B101:C101"/>
    <mergeCell ref="A105:M105"/>
    <mergeCell ref="B106:D106"/>
    <mergeCell ref="L106:M106"/>
    <mergeCell ref="C107:K107"/>
    <mergeCell ref="C108:K108"/>
    <mergeCell ref="C109:K109"/>
    <mergeCell ref="C110:K110"/>
    <mergeCell ref="C111:K111"/>
    <mergeCell ref="C112:K112"/>
    <mergeCell ref="C113:K113"/>
    <mergeCell ref="A114:B114"/>
    <mergeCell ref="C114:K114"/>
    <mergeCell ref="B115:C115"/>
  </mergeCells>
  <pageMargins left="0.511805555555556" right="0.314583333333333" top="0.393055555555556" bottom="0.15625" header="0.393055555555556" footer="0.0777777777777778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H22" sqref="H22"/>
    </sheetView>
  </sheetViews>
  <sheetFormatPr defaultColWidth="9" defaultRowHeight="14.25" outlineLevelCol="6"/>
  <cols>
    <col min="1" max="1" width="16.875" style="2" customWidth="1"/>
    <col min="2" max="2" width="15.125" style="2" customWidth="1"/>
    <col min="3" max="3" width="18.625" style="2" customWidth="1"/>
    <col min="4" max="4" width="13.875" style="2" customWidth="1"/>
    <col min="5" max="5" width="12.75" style="2" customWidth="1"/>
    <col min="6" max="6" width="14.75" style="2" customWidth="1"/>
    <col min="7" max="7" width="13.25" style="2" customWidth="1"/>
    <col min="8" max="8" width="14.5" style="2" customWidth="1"/>
    <col min="9" max="16384" width="9" style="2"/>
  </cols>
  <sheetData>
    <row r="1" ht="34" customHeight="1" spans="1:7">
      <c r="A1" s="3" t="s">
        <v>137</v>
      </c>
      <c r="B1" s="3"/>
      <c r="C1" s="3"/>
      <c r="D1" s="3"/>
      <c r="E1" s="3"/>
      <c r="F1" s="3"/>
      <c r="G1" s="3"/>
    </row>
    <row r="2" ht="28" customHeight="1" spans="1:7">
      <c r="A2" s="4" t="s">
        <v>138</v>
      </c>
      <c r="B2" s="4"/>
      <c r="C2" s="4"/>
      <c r="D2" s="5"/>
      <c r="E2" s="5"/>
      <c r="F2" s="6"/>
      <c r="G2" s="7"/>
    </row>
    <row r="3" s="1" customFormat="1" ht="27.95" customHeight="1" spans="1:7">
      <c r="A3" s="8" t="s">
        <v>139</v>
      </c>
      <c r="B3" s="8" t="s">
        <v>21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</row>
    <row r="4" s="1" customFormat="1" ht="21.95" customHeight="1" spans="1:7">
      <c r="A4" s="8" t="s">
        <v>8</v>
      </c>
      <c r="B4" s="8" t="s">
        <v>145</v>
      </c>
      <c r="C4" s="8" t="s">
        <v>146</v>
      </c>
      <c r="D4" s="8" t="s">
        <v>147</v>
      </c>
      <c r="E4" s="8">
        <v>16</v>
      </c>
      <c r="F4" s="8" t="s">
        <v>148</v>
      </c>
      <c r="G4" s="8" t="s">
        <v>148</v>
      </c>
    </row>
    <row r="5" s="1" customFormat="1" ht="20.1" customHeight="1" spans="1:7">
      <c r="A5" s="8"/>
      <c r="B5" s="8"/>
      <c r="C5" s="8" t="s">
        <v>149</v>
      </c>
      <c r="D5" s="8" t="s">
        <v>150</v>
      </c>
      <c r="E5" s="8"/>
      <c r="F5" s="8"/>
      <c r="G5" s="8"/>
    </row>
    <row r="6" s="1" customFormat="1" ht="27" customHeight="1" spans="1:7">
      <c r="A6" s="8" t="s">
        <v>15</v>
      </c>
      <c r="B6" s="8"/>
      <c r="C6" s="8"/>
      <c r="D6" s="8"/>
      <c r="E6" s="8"/>
      <c r="F6" s="8"/>
      <c r="G6" s="8" t="s">
        <v>148</v>
      </c>
    </row>
    <row r="7" ht="35" customHeight="1" spans="1:7">
      <c r="A7" s="3" t="s">
        <v>151</v>
      </c>
      <c r="B7" s="3"/>
      <c r="C7" s="3"/>
      <c r="D7" s="3"/>
      <c r="E7" s="3"/>
      <c r="F7" s="3"/>
      <c r="G7" s="3"/>
    </row>
    <row r="8" ht="26" customHeight="1" spans="1:1">
      <c r="A8" s="2" t="s">
        <v>138</v>
      </c>
    </row>
    <row r="9" s="2" customFormat="1" ht="30" customHeight="1" spans="1:7">
      <c r="A9" s="8" t="s">
        <v>139</v>
      </c>
      <c r="B9" s="8" t="s">
        <v>21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</row>
    <row r="10" s="2" customFormat="1" ht="20" customHeight="1" spans="1:7">
      <c r="A10" s="9" t="s">
        <v>152</v>
      </c>
      <c r="B10" s="10" t="s">
        <v>153</v>
      </c>
      <c r="C10" s="8" t="s">
        <v>154</v>
      </c>
      <c r="D10" s="8" t="s">
        <v>147</v>
      </c>
      <c r="E10" s="11" t="s">
        <v>155</v>
      </c>
      <c r="F10" s="8" t="s">
        <v>156</v>
      </c>
      <c r="G10" s="12" t="s">
        <v>156</v>
      </c>
    </row>
    <row r="11" s="2" customFormat="1" ht="20" customHeight="1" spans="1:7">
      <c r="A11" s="13"/>
      <c r="B11" s="14"/>
      <c r="C11" s="8" t="s">
        <v>157</v>
      </c>
      <c r="D11" s="8" t="s">
        <v>150</v>
      </c>
      <c r="E11" s="15"/>
      <c r="F11" s="8"/>
      <c r="G11" s="16"/>
    </row>
    <row r="12" s="2" customFormat="1" ht="20" customHeight="1" spans="1:7">
      <c r="A12" s="9" t="s">
        <v>152</v>
      </c>
      <c r="B12" s="10" t="s">
        <v>158</v>
      </c>
      <c r="C12" s="8" t="s">
        <v>154</v>
      </c>
      <c r="D12" s="8" t="s">
        <v>150</v>
      </c>
      <c r="E12" s="11" t="s">
        <v>155</v>
      </c>
      <c r="F12" s="11" t="s">
        <v>156</v>
      </c>
      <c r="G12" s="11" t="s">
        <v>156</v>
      </c>
    </row>
    <row r="13" s="2" customFormat="1" ht="18" customHeight="1" spans="1:7">
      <c r="A13" s="13"/>
      <c r="B13" s="14"/>
      <c r="C13" s="8" t="s">
        <v>157</v>
      </c>
      <c r="D13" s="8" t="s">
        <v>147</v>
      </c>
      <c r="E13" s="15"/>
      <c r="F13" s="15"/>
      <c r="G13" s="15"/>
    </row>
    <row r="14" s="2" customFormat="1" ht="18" customHeight="1" spans="1:7">
      <c r="A14" s="17" t="s">
        <v>4</v>
      </c>
      <c r="B14" s="18" t="s">
        <v>159</v>
      </c>
      <c r="C14" s="8" t="s">
        <v>160</v>
      </c>
      <c r="D14" s="8" t="s">
        <v>147</v>
      </c>
      <c r="E14" s="19" t="s">
        <v>155</v>
      </c>
      <c r="F14" s="19" t="s">
        <v>161</v>
      </c>
      <c r="G14" s="8" t="s">
        <v>161</v>
      </c>
    </row>
    <row r="15" s="2" customFormat="1" ht="18" customHeight="1" spans="1:7">
      <c r="A15" s="17"/>
      <c r="B15" s="18"/>
      <c r="C15" s="8" t="s">
        <v>162</v>
      </c>
      <c r="D15" s="8" t="s">
        <v>147</v>
      </c>
      <c r="E15" s="19"/>
      <c r="F15" s="19"/>
      <c r="G15" s="8"/>
    </row>
    <row r="16" s="2" customFormat="1" ht="18" customHeight="1" spans="1:7">
      <c r="A16" s="13"/>
      <c r="B16" s="14"/>
      <c r="C16" s="8" t="s">
        <v>163</v>
      </c>
      <c r="D16" s="8" t="s">
        <v>164</v>
      </c>
      <c r="E16" s="15"/>
      <c r="F16" s="15"/>
      <c r="G16" s="8"/>
    </row>
    <row r="17" s="2" customFormat="1" ht="18" customHeight="1" spans="1:7">
      <c r="A17" s="17" t="s">
        <v>10</v>
      </c>
      <c r="B17" s="18" t="s">
        <v>165</v>
      </c>
      <c r="C17" s="8" t="s">
        <v>166</v>
      </c>
      <c r="D17" s="8" t="s">
        <v>147</v>
      </c>
      <c r="E17" s="19" t="s">
        <v>167</v>
      </c>
      <c r="F17" s="19" t="s">
        <v>168</v>
      </c>
      <c r="G17" s="19" t="s">
        <v>168</v>
      </c>
    </row>
    <row r="18" s="2" customFormat="1" ht="18" customHeight="1" spans="1:7">
      <c r="A18" s="13"/>
      <c r="B18" s="14"/>
      <c r="C18" s="8" t="s">
        <v>163</v>
      </c>
      <c r="D18" s="8" t="s">
        <v>164</v>
      </c>
      <c r="E18" s="15"/>
      <c r="F18" s="15"/>
      <c r="G18" s="15"/>
    </row>
    <row r="19" s="2" customFormat="1" ht="18" customHeight="1" spans="1:7">
      <c r="A19" s="11" t="s">
        <v>7</v>
      </c>
      <c r="B19" s="11" t="s">
        <v>169</v>
      </c>
      <c r="C19" s="8" t="s">
        <v>170</v>
      </c>
      <c r="D19" s="8" t="s">
        <v>147</v>
      </c>
      <c r="E19" s="11">
        <v>13</v>
      </c>
      <c r="F19" s="11" t="s">
        <v>161</v>
      </c>
      <c r="G19" s="11" t="s">
        <v>161</v>
      </c>
    </row>
    <row r="20" s="2" customFormat="1" ht="18" customHeight="1" spans="1:7">
      <c r="A20" s="19"/>
      <c r="B20" s="15"/>
      <c r="C20" s="8" t="s">
        <v>157</v>
      </c>
      <c r="D20" s="8" t="s">
        <v>150</v>
      </c>
      <c r="E20" s="15"/>
      <c r="F20" s="15"/>
      <c r="G20" s="15"/>
    </row>
    <row r="21" s="2" customFormat="1" ht="28" customHeight="1" spans="1:7">
      <c r="A21" s="8" t="s">
        <v>15</v>
      </c>
      <c r="B21" s="20"/>
      <c r="C21" s="20"/>
      <c r="D21" s="20"/>
      <c r="E21" s="20"/>
      <c r="F21" s="20"/>
      <c r="G21" s="8" t="s">
        <v>171</v>
      </c>
    </row>
  </sheetData>
  <mergeCells count="34">
    <mergeCell ref="A1:G1"/>
    <mergeCell ref="A2:C2"/>
    <mergeCell ref="F2:G2"/>
    <mergeCell ref="A7:G7"/>
    <mergeCell ref="A4:A5"/>
    <mergeCell ref="A10:A11"/>
    <mergeCell ref="A12:A13"/>
    <mergeCell ref="A14:A16"/>
    <mergeCell ref="A17:A18"/>
    <mergeCell ref="A19:A20"/>
    <mergeCell ref="B4:B5"/>
    <mergeCell ref="B10:B11"/>
    <mergeCell ref="B12:B13"/>
    <mergeCell ref="B14:B16"/>
    <mergeCell ref="B17:B18"/>
    <mergeCell ref="B19:B20"/>
    <mergeCell ref="E4:E5"/>
    <mergeCell ref="E10:E11"/>
    <mergeCell ref="E12:E13"/>
    <mergeCell ref="E14:E16"/>
    <mergeCell ref="E17:E18"/>
    <mergeCell ref="E19:E20"/>
    <mergeCell ref="F4:F5"/>
    <mergeCell ref="F10:F11"/>
    <mergeCell ref="F12:F13"/>
    <mergeCell ref="F14:F16"/>
    <mergeCell ref="F17:F18"/>
    <mergeCell ref="F19:F20"/>
    <mergeCell ref="G4:G5"/>
    <mergeCell ref="G10:G11"/>
    <mergeCell ref="G12:G13"/>
    <mergeCell ref="G14:G16"/>
    <mergeCell ref="G17:G18"/>
    <mergeCell ref="G19:G20"/>
  </mergeCells>
  <pageMargins left="0.75" right="0.75" top="0.668055555555556" bottom="0.511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 10月  (3)</vt:lpstr>
      <vt:lpstr>在职10月份  (3)</vt:lpstr>
      <vt:lpstr>退职10月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WPS_1650855332</cp:lastModifiedBy>
  <dcterms:created xsi:type="dcterms:W3CDTF">2020-12-25T01:49:00Z</dcterms:created>
  <dcterms:modified xsi:type="dcterms:W3CDTF">2024-09-23T06:40:10Z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4224E8D2B78B4560B143DE0ED2FEDF91_13</vt:lpwstr>
  </property>
</Properties>
</file>