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2"/>
  </bookViews>
  <sheets>
    <sheet name="封皮 4月  (3)" sheetId="16" r:id="rId1"/>
    <sheet name="在职4月份  (3)" sheetId="17" r:id="rId2"/>
    <sheet name="退职4月  (3)" sheetId="18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<sst xmlns="http://schemas.openxmlformats.org/spreadsheetml/2006/main" count="281" uniqueCount="171">
  <si>
    <t>巴彦胡硕镇人民政府嘎查（村）2025年4月份工资表</t>
  </si>
  <si>
    <t>单 位 名 称</t>
  </si>
  <si>
    <t>人 数</t>
  </si>
  <si>
    <t>金  额</t>
  </si>
  <si>
    <t>乌兰查布嘎查</t>
  </si>
  <si>
    <t>温都尔敖包村</t>
  </si>
  <si>
    <t>德勒哈达村</t>
  </si>
  <si>
    <t>乌兰哈达嘎查</t>
  </si>
  <si>
    <t>查干哈达村</t>
  </si>
  <si>
    <t>呼仍陶勒盖村</t>
  </si>
  <si>
    <t>斯仁音昭村</t>
  </si>
  <si>
    <t>舍布尔图嘎查</t>
  </si>
  <si>
    <t>霍布尔钦乌拉</t>
  </si>
  <si>
    <t>退职干部生活补贴</t>
  </si>
  <si>
    <t>正常离任干部生活补贴</t>
  </si>
  <si>
    <t>合计</t>
  </si>
  <si>
    <t>制表人：陈力杰</t>
  </si>
  <si>
    <t>巴彦胡硕镇人民政府</t>
  </si>
  <si>
    <t>嘎查（村）2025年4月份工资发放明细表</t>
  </si>
  <si>
    <t>单位名称：乌兰查布嘎查</t>
  </si>
  <si>
    <t>序号</t>
  </si>
  <si>
    <t>姓名</t>
  </si>
  <si>
    <t>基本报酬</t>
  </si>
  <si>
    <t>备注</t>
  </si>
  <si>
    <t>李晓波</t>
  </si>
  <si>
    <t>乌兰查布嘎查村书记、主任一肩挑月工资</t>
  </si>
  <si>
    <t>冀海波</t>
  </si>
  <si>
    <t>乌兰查布嘎查村纪检委员月工资</t>
  </si>
  <si>
    <t>徐志强</t>
  </si>
  <si>
    <t>乌兰查布嘎查村组宣委员月工资</t>
  </si>
  <si>
    <t>鲍庆伟</t>
  </si>
  <si>
    <t>乌兰查布嘎查村副主任月工资</t>
  </si>
  <si>
    <t>刘建荣</t>
  </si>
  <si>
    <t>乌兰查布嘎查村委员月工资</t>
  </si>
  <si>
    <t>刘凤云</t>
  </si>
  <si>
    <t>乌兰查布嘎查计生助理月工资</t>
  </si>
  <si>
    <t>制表：陈力杰</t>
  </si>
  <si>
    <t>单位名称：温都尔敖包村</t>
  </si>
  <si>
    <t>李鹏</t>
  </si>
  <si>
    <t>温都尔敖包村书记、主任一肩挑月工资</t>
  </si>
  <si>
    <t>莘国印</t>
  </si>
  <si>
    <t>温都尔敖包村副主任月工资</t>
  </si>
  <si>
    <t>张利标</t>
  </si>
  <si>
    <t>温都尔敖包村纪检委员月工资</t>
  </si>
  <si>
    <t>池文华</t>
  </si>
  <si>
    <t>温都尔敖包村组宣委员月工资</t>
  </si>
  <si>
    <t>兰树芳</t>
  </si>
  <si>
    <t>温都尔敖包村委员月工资</t>
  </si>
  <si>
    <t>柴秀荣</t>
  </si>
  <si>
    <t>温都尔敖包村计生助理月工资</t>
  </si>
  <si>
    <t>单位名称：德勒哈达村</t>
  </si>
  <si>
    <t>王永</t>
  </si>
  <si>
    <t>德勒哈达村书记、主任一肩挑月工资</t>
  </si>
  <si>
    <t>付金泉</t>
  </si>
  <si>
    <t>德勒哈达村副主任月工资</t>
  </si>
  <si>
    <t>贾殿江</t>
  </si>
  <si>
    <t>德勒哈达村纪检委员月工资</t>
  </si>
  <si>
    <t>闫鹏</t>
  </si>
  <si>
    <t>德勒哈达村组宣委员月工资</t>
  </si>
  <si>
    <t>杨艳霞</t>
  </si>
  <si>
    <t>德勒哈达村委员月工资</t>
  </si>
  <si>
    <t>刘爱琴</t>
  </si>
  <si>
    <t>德勒哈达村计生助理月工资</t>
  </si>
  <si>
    <t>单位名称：乌兰哈达嘎查</t>
  </si>
  <si>
    <t>陈荣</t>
  </si>
  <si>
    <t>乌兰哈达嘎查书记、主任一肩挑月工资</t>
  </si>
  <si>
    <t>马永军</t>
  </si>
  <si>
    <t>乌兰哈达嘎查副主任月工资</t>
  </si>
  <si>
    <t>朱蓝格日勒</t>
  </si>
  <si>
    <t>乌兰哈达嘎查纪检委员月工资</t>
  </si>
  <si>
    <t>徐利军</t>
  </si>
  <si>
    <t>乌兰哈达嘎查委员月工资</t>
  </si>
  <si>
    <t>韩春霞</t>
  </si>
  <si>
    <t>乌兰哈达嘎查计生助理月工资</t>
  </si>
  <si>
    <t>单位名称：查干哈达村</t>
  </si>
  <si>
    <t>李春刚</t>
  </si>
  <si>
    <t>查干哈达村书记、主任一肩挑月工资</t>
  </si>
  <si>
    <t>刘长云</t>
  </si>
  <si>
    <t>查干哈达村副主任月工资</t>
  </si>
  <si>
    <t>郝元</t>
  </si>
  <si>
    <t>查干哈达村纪检委员月工资</t>
  </si>
  <si>
    <t>刘艳宝</t>
  </si>
  <si>
    <t>查干哈达村组宣委员月工资</t>
  </si>
  <si>
    <t>王成连</t>
  </si>
  <si>
    <t>查干哈达村委员月工资</t>
  </si>
  <si>
    <t>唐有荣</t>
  </si>
  <si>
    <t>查干哈达村计生助理月工资</t>
  </si>
  <si>
    <t>单位名称：呼仍陶勒盖村</t>
  </si>
  <si>
    <t>赵飞</t>
  </si>
  <si>
    <t>呼仍陶勒盖村书记、主任一肩挑月工资</t>
  </si>
  <si>
    <t>寇建忠</t>
  </si>
  <si>
    <t>呼仍陶勒盖村副主任月工资</t>
  </si>
  <si>
    <t>杜斌</t>
  </si>
  <si>
    <t>呼仍陶勒盖村组宣委员月工资</t>
  </si>
  <si>
    <t>潘玉山</t>
  </si>
  <si>
    <t>呼仍陶勒盖村纪检委员月工资</t>
  </si>
  <si>
    <t>张延慧</t>
  </si>
  <si>
    <t>呼仍陶勒盖村委员月工资</t>
  </si>
  <si>
    <t>耿喜珍</t>
  </si>
  <si>
    <t>呼仍陶勒盖村计生助理月工资</t>
  </si>
  <si>
    <t>单位名称：斯仁音昭村</t>
  </si>
  <si>
    <t>巴图毕力格</t>
  </si>
  <si>
    <t>斯仁音昭村书记、主任一肩挑月工资</t>
  </si>
  <si>
    <t>张临峰</t>
  </si>
  <si>
    <t>斯仁音昭村副书记、组宣委员月工资</t>
  </si>
  <si>
    <t>郑世强</t>
  </si>
  <si>
    <t>斯仁音昭村纪检委员月工资</t>
  </si>
  <si>
    <t>刘瑞荣</t>
  </si>
  <si>
    <t>斯仁音昭村委员月工资</t>
  </si>
  <si>
    <t>冯建忠</t>
  </si>
  <si>
    <t>高喜玲</t>
  </si>
  <si>
    <t>斯仁音昭村计生助理月工资</t>
  </si>
  <si>
    <t>单位名称：舍布尔图嘎查</t>
  </si>
  <si>
    <t>徐树涛</t>
  </si>
  <si>
    <t>舍布尔图嘎查书记、主任一肩挑月工资</t>
  </si>
  <si>
    <t>王风雷</t>
  </si>
  <si>
    <t>舍布尔图嘎查副书记、组宣委员月工资</t>
  </si>
  <si>
    <t>张树欣</t>
  </si>
  <si>
    <t>舍布尔图嘎查纪检委员月工资</t>
  </si>
  <si>
    <t>丁凤芝</t>
  </si>
  <si>
    <t>舍布尔图嘎查委员月工资</t>
  </si>
  <si>
    <t>范升伟</t>
  </si>
  <si>
    <t>赵亚君</t>
  </si>
  <si>
    <t>舍布尔图嘎查计生助理月工资</t>
  </si>
  <si>
    <t>单位名称：霍布尔钦乌拉村</t>
  </si>
  <si>
    <t>冀永军</t>
  </si>
  <si>
    <t>霍布尔钦乌拉村书记、主任一肩挑月工资</t>
  </si>
  <si>
    <t>罗军</t>
  </si>
  <si>
    <t>霍布尔钦乌拉村副书记月工资</t>
  </si>
  <si>
    <t>张志萍</t>
  </si>
  <si>
    <t>霍布尔钦乌拉村组宣委员月工资</t>
  </si>
  <si>
    <t>黄丽君</t>
  </si>
  <si>
    <t>霍布尔钦乌拉村纪检委员月工资</t>
  </si>
  <si>
    <t>郑秀利</t>
  </si>
  <si>
    <t>霍布尔钦乌拉村委员月工资</t>
  </si>
  <si>
    <t>张虹</t>
  </si>
  <si>
    <t>霍布尔钦乌拉村计生助理月工资</t>
  </si>
  <si>
    <t>嘎查（村）2025年4月退职干部享受生活补贴名单</t>
  </si>
  <si>
    <t>单位：巴音胡硕镇人民政府</t>
  </si>
  <si>
    <t>嘎查村</t>
  </si>
  <si>
    <t>在职时间</t>
  </si>
  <si>
    <t>所任职务</t>
  </si>
  <si>
    <t>累计任职年限</t>
  </si>
  <si>
    <t>补贴金额</t>
  </si>
  <si>
    <t>实发金额</t>
  </si>
  <si>
    <t>梁贵祥</t>
  </si>
  <si>
    <t>1999-2006</t>
  </si>
  <si>
    <t>村委会主任</t>
  </si>
  <si>
    <t>1000元/月</t>
  </si>
  <si>
    <t>2006-2015</t>
  </si>
  <si>
    <t>党支部书记</t>
  </si>
  <si>
    <t>正常离任嘎查村2025年4月党组织书记、村委会主任生活补贴明细表</t>
  </si>
  <si>
    <t>霍布尔钦乌拉村</t>
  </si>
  <si>
    <t>华明悦</t>
  </si>
  <si>
    <t>1993-2006</t>
  </si>
  <si>
    <t>16年</t>
  </si>
  <si>
    <t>2006-2009</t>
  </si>
  <si>
    <t>邓福祥</t>
  </si>
  <si>
    <t>姜维海</t>
  </si>
  <si>
    <t>2003-2013</t>
  </si>
  <si>
    <t>850元/月</t>
  </si>
  <si>
    <t>2015-2018</t>
  </si>
  <si>
    <t>2018-2021</t>
  </si>
  <si>
    <t>村委会副主任</t>
  </si>
  <si>
    <t>白景全</t>
  </si>
  <si>
    <t>2012-2018</t>
  </si>
  <si>
    <t>9年</t>
  </si>
  <si>
    <t>350元/月</t>
  </si>
  <si>
    <t>都荣</t>
  </si>
  <si>
    <t>1996-2006</t>
  </si>
  <si>
    <t>4050元/月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</si>
</sst>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1">
    <font>
      <sz val="11"/>
      <color indexed="8"/>
      <name val="宋体"/>
      <charset val="134"/>
    </font>
    <font>
      <sz val="12"/>
      <name val="宋体"/>
      <charset val="134"/>
    </font>
    <font>
      <sz val="16"/>
      <name val="宋体"/>
      <charset val="134"/>
    </font>
    <font>
      <sz val="11"/>
      <color indexed="8"/>
      <name val="新宋体"/>
      <charset val="134"/>
    </font>
    <font>
      <sz val="11"/>
      <color rgb="FF000000"/>
      <name val="新宋体"/>
      <charset val="134"/>
    </font>
    <font>
      <sz val="11"/>
      <name val="新宋体"/>
      <charset val="134"/>
    </font>
    <font>
      <sz val="14"/>
      <color indexed="8"/>
      <name val="新宋体"/>
      <charset val="134"/>
    </font>
    <font>
      <sz val="20"/>
      <color indexed="8"/>
      <name val="宋体"/>
      <charset val="134"/>
    </font>
    <font>
      <sz val="16"/>
      <color indexed="8"/>
      <name val="宋体"/>
      <charset val="134"/>
    </font>
    <font>
      <sz val="14"/>
      <color indexed="8"/>
      <name val="宋体"/>
      <charset val="134"/>
    </font>
    <font>
      <sz val="12"/>
      <color indexed="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3" borderId="13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16" applyNumberFormat="0" applyAlignment="0" applyProtection="0">
      <alignment vertical="center"/>
    </xf>
    <xf numFmtId="0" fontId="21" fillId="5" borderId="17" applyNumberFormat="0" applyAlignment="0" applyProtection="0">
      <alignment vertical="center"/>
    </xf>
    <xf numFmtId="0" fontId="22" fillId="5" borderId="16" applyNumberFormat="0" applyAlignment="0" applyProtection="0">
      <alignment vertical="center"/>
    </xf>
    <xf numFmtId="0" fontId="23" fillId="6" borderId="18" applyNumberFormat="0" applyAlignment="0" applyProtection="0">
      <alignment vertical="center"/>
    </xf>
    <xf numFmtId="0" fontId="24" fillId="0" borderId="19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1" fillId="0" borderId="0"/>
  </cellStyleXfs>
  <cellXfs count="5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vertical="center"/>
    </xf>
    <xf numFmtId="31" fontId="1" fillId="0" borderId="0" xfId="0" applyNumberFormat="1" applyFont="1" applyFill="1" applyAlignment="1">
      <alignment horizontal="center" vertical="center"/>
    </xf>
    <xf numFmtId="31" fontId="1" fillId="0" borderId="0" xfId="0" applyNumberFormat="1" applyFont="1" applyFill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shrinkToFit="1"/>
    </xf>
    <xf numFmtId="0" fontId="1" fillId="0" borderId="3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 shrinkToFit="1"/>
    </xf>
    <xf numFmtId="0" fontId="1" fillId="0" borderId="6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 shrinkToFit="1"/>
    </xf>
    <xf numFmtId="0" fontId="1" fillId="0" borderId="9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>
      <alignment vertical="center"/>
    </xf>
    <xf numFmtId="0" fontId="3" fillId="0" borderId="0" xfId="0" applyFont="1" applyFill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Fill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5" fillId="2" borderId="1" xfId="49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right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right" vertical="center"/>
    </xf>
    <xf numFmtId="0" fontId="4" fillId="0" borderId="1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31" fontId="3" fillId="0" borderId="0" xfId="0" applyNumberFormat="1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2" fontId="8" fillId="0" borderId="0" xfId="0" applyNumberFormat="1" applyFont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2" fontId="9" fillId="0" borderId="0" xfId="0" applyNumberFormat="1" applyFont="1" applyAlignment="1">
      <alignment horizontal="center" vertical="center"/>
    </xf>
    <xf numFmtId="2" fontId="10" fillId="0" borderId="0" xfId="0" applyNumberFormat="1" applyFont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0"/>
  <sheetViews>
    <sheetView workbookViewId="0">
      <selection activeCell="A1" sqref="A1:C1"/>
    </sheetView>
  </sheetViews>
  <sheetFormatPr defaultColWidth="9" defaultRowHeight="13.5" outlineLevelCol="2"/>
  <cols>
    <col min="1" max="1" width="37.625" style="46" customWidth="1"/>
    <col min="2" max="2" width="43.675" style="46" customWidth="1"/>
    <col min="3" max="3" width="50" style="47" customWidth="1"/>
    <col min="4" max="4" width="12.625"/>
    <col min="5" max="5" width="11.5"/>
  </cols>
  <sheetData>
    <row r="1" ht="34" customHeight="1" spans="1:3">
      <c r="A1" s="48" t="s">
        <v>0</v>
      </c>
      <c r="B1" s="48"/>
      <c r="C1" s="48"/>
    </row>
    <row r="2" ht="18" customHeight="1" spans="1:3">
      <c r="A2" s="48"/>
      <c r="B2" s="48"/>
      <c r="C2" s="48"/>
    </row>
    <row r="3" s="46" customFormat="1" ht="30" customHeight="1" spans="1:3">
      <c r="A3" s="49" t="s">
        <v>1</v>
      </c>
      <c r="B3" s="49" t="s">
        <v>2</v>
      </c>
      <c r="C3" s="50" t="s">
        <v>3</v>
      </c>
    </row>
    <row r="4" s="46" customFormat="1" ht="27" customHeight="1" spans="1:3">
      <c r="A4" s="49" t="s">
        <v>4</v>
      </c>
      <c r="B4" s="51">
        <v>6</v>
      </c>
      <c r="C4" s="50">
        <v>16885.57</v>
      </c>
    </row>
    <row r="5" s="46" customFormat="1" ht="27" customHeight="1" spans="1:3">
      <c r="A5" s="49" t="s">
        <v>5</v>
      </c>
      <c r="B5" s="51">
        <v>6</v>
      </c>
      <c r="C5" s="50">
        <v>17540.24</v>
      </c>
    </row>
    <row r="6" s="46" customFormat="1" ht="27" customHeight="1" spans="1:3">
      <c r="A6" s="49" t="s">
        <v>6</v>
      </c>
      <c r="B6" s="51">
        <v>6</v>
      </c>
      <c r="C6" s="50">
        <v>17376.57</v>
      </c>
    </row>
    <row r="7" s="46" customFormat="1" ht="27" customHeight="1" spans="1:3">
      <c r="A7" s="49" t="s">
        <v>7</v>
      </c>
      <c r="B7" s="51">
        <v>5</v>
      </c>
      <c r="C7" s="50">
        <v>14757.74</v>
      </c>
    </row>
    <row r="8" s="46" customFormat="1" ht="27" customHeight="1" spans="1:3">
      <c r="A8" s="49" t="s">
        <v>8</v>
      </c>
      <c r="B8" s="51">
        <v>6</v>
      </c>
      <c r="C8" s="50">
        <v>17540.24</v>
      </c>
    </row>
    <row r="9" s="46" customFormat="1" ht="27" customHeight="1" spans="1:3">
      <c r="A9" s="49" t="s">
        <v>9</v>
      </c>
      <c r="B9" s="51">
        <v>6</v>
      </c>
      <c r="C9" s="50">
        <v>16885.57</v>
      </c>
    </row>
    <row r="10" s="46" customFormat="1" ht="27" customHeight="1" spans="1:3">
      <c r="A10" s="49" t="s">
        <v>10</v>
      </c>
      <c r="B10" s="51">
        <v>6</v>
      </c>
      <c r="C10" s="50">
        <v>16885.57</v>
      </c>
    </row>
    <row r="11" s="46" customFormat="1" ht="27" customHeight="1" spans="1:3">
      <c r="A11" s="49" t="s">
        <v>11</v>
      </c>
      <c r="B11" s="51">
        <v>6</v>
      </c>
      <c r="C11" s="50">
        <v>17540.24</v>
      </c>
    </row>
    <row r="12" s="46" customFormat="1" ht="27" customHeight="1" spans="1:3">
      <c r="A12" s="49" t="s">
        <v>12</v>
      </c>
      <c r="B12" s="51">
        <v>6</v>
      </c>
      <c r="C12" s="50">
        <v>17540.24</v>
      </c>
    </row>
    <row r="13" s="46" customFormat="1" ht="27" customHeight="1" spans="1:3">
      <c r="A13" s="49" t="s">
        <v>13</v>
      </c>
      <c r="B13" s="51">
        <v>1</v>
      </c>
      <c r="C13" s="50">
        <v>1000</v>
      </c>
    </row>
    <row r="14" s="46" customFormat="1" ht="27" customHeight="1" spans="1:3">
      <c r="A14" s="49" t="s">
        <v>14</v>
      </c>
      <c r="B14" s="51">
        <v>5</v>
      </c>
      <c r="C14" s="50">
        <v>4050</v>
      </c>
    </row>
    <row r="15" s="46" customFormat="1" ht="30" customHeight="1" spans="1:3">
      <c r="A15" s="49" t="s">
        <v>15</v>
      </c>
      <c r="B15" s="49">
        <f>SUM(B4:B14)</f>
        <v>59</v>
      </c>
      <c r="C15" s="50">
        <f>SUM(C4:C14)</f>
        <v>158001.98</v>
      </c>
    </row>
    <row r="16" s="46" customFormat="1" ht="16" customHeight="1" spans="3:3">
      <c r="C16" s="47"/>
    </row>
    <row r="17" s="46" customFormat="1" ht="18" customHeight="1" spans="1:3">
      <c r="A17" s="52"/>
      <c r="B17" s="52"/>
      <c r="C17" s="53" t="s">
        <v>16</v>
      </c>
    </row>
    <row r="18" s="46" customFormat="1" ht="15" customHeight="1" spans="1:3">
      <c r="A18" s="52"/>
      <c r="C18" s="47"/>
    </row>
    <row r="19" s="46" customFormat="1" ht="23" customHeight="1" spans="3:3">
      <c r="C19" s="54" t="s">
        <v>17</v>
      </c>
    </row>
    <row r="20" s="46" customFormat="1" ht="23" customHeight="1" spans="3:3">
      <c r="C20" s="47"/>
    </row>
  </sheetData>
  <mergeCells count="2">
    <mergeCell ref="A1:C1"/>
    <mergeCell ref="A17:B17"/>
  </mergeCells>
  <pageMargins left="0.75" right="0.75" top="0.747916666666667" bottom="0.707638888888889" header="0.511805555555556" footer="0.511805555555556"/>
  <pageSetup paperSize="9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19"/>
  <sheetViews>
    <sheetView topLeftCell="A109" workbookViewId="0">
      <selection activeCell="A109" sqref="A109:M109"/>
    </sheetView>
  </sheetViews>
  <sheetFormatPr defaultColWidth="9" defaultRowHeight="27" customHeight="1"/>
  <cols>
    <col min="1" max="1" width="4.875" style="22" customWidth="1"/>
    <col min="2" max="2" width="13.5" style="21" customWidth="1"/>
    <col min="3" max="3" width="0.75" style="22" customWidth="1"/>
    <col min="4" max="4" width="0.875" style="22" customWidth="1"/>
    <col min="5" max="5" width="1.5" style="22" customWidth="1"/>
    <col min="6" max="6" width="11" style="22" customWidth="1"/>
    <col min="7" max="7" width="8.75" style="22" customWidth="1"/>
    <col min="8" max="8" width="7.375" style="22" customWidth="1"/>
    <col min="9" max="9" width="10.5" style="22" customWidth="1"/>
    <col min="10" max="10" width="0.5" style="22" customWidth="1"/>
    <col min="11" max="11" width="6.75" style="22" customWidth="1"/>
    <col min="12" max="12" width="14.375" style="21" customWidth="1"/>
    <col min="13" max="13" width="55.5" style="21" customWidth="1"/>
    <col min="14" max="14" width="10.375" style="22"/>
    <col min="15" max="15" width="12.625" style="23"/>
    <col min="16" max="16382" width="9" style="22"/>
    <col min="16383" max="16384" width="9" style="24"/>
  </cols>
  <sheetData>
    <row r="1" customHeight="1" spans="1:11">
      <c r="A1" s="21" t="s">
        <v>18</v>
      </c>
      <c r="C1" s="21"/>
      <c r="D1" s="21"/>
      <c r="E1" s="21"/>
      <c r="F1" s="21"/>
      <c r="G1" s="21"/>
      <c r="H1" s="21"/>
      <c r="I1" s="21"/>
      <c r="J1" s="21"/>
      <c r="K1" s="21"/>
    </row>
    <row r="2" customHeight="1" spans="1:13">
      <c r="A2" s="25" t="s">
        <v>19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</row>
    <row r="3" s="21" customFormat="1" customHeight="1" spans="1:15">
      <c r="A3" s="26" t="s">
        <v>20</v>
      </c>
      <c r="B3" s="26" t="s">
        <v>21</v>
      </c>
      <c r="C3" s="27" t="s">
        <v>22</v>
      </c>
      <c r="D3" s="28"/>
      <c r="E3" s="28"/>
      <c r="F3" s="28"/>
      <c r="G3" s="28"/>
      <c r="H3" s="28"/>
      <c r="I3" s="28"/>
      <c r="J3" s="28"/>
      <c r="K3" s="37"/>
      <c r="L3" s="26" t="s">
        <v>15</v>
      </c>
      <c r="M3" s="26" t="s">
        <v>23</v>
      </c>
      <c r="O3" s="38"/>
    </row>
    <row r="4" customHeight="1" spans="1:13">
      <c r="A4" s="26">
        <v>1</v>
      </c>
      <c r="B4" s="26" t="s">
        <v>24</v>
      </c>
      <c r="C4" s="29" t="s">
        <v>25</v>
      </c>
      <c r="D4" s="30"/>
      <c r="E4" s="30"/>
      <c r="F4" s="30"/>
      <c r="G4" s="30"/>
      <c r="H4" s="30"/>
      <c r="I4" s="30"/>
      <c r="J4" s="30"/>
      <c r="K4" s="39"/>
      <c r="L4" s="26">
        <v>4910.25</v>
      </c>
      <c r="M4" s="40"/>
    </row>
    <row r="5" customHeight="1" spans="1:13">
      <c r="A5" s="26">
        <v>2</v>
      </c>
      <c r="B5" s="26" t="s">
        <v>26</v>
      </c>
      <c r="C5" s="31" t="s">
        <v>27</v>
      </c>
      <c r="D5" s="26"/>
      <c r="E5" s="26"/>
      <c r="F5" s="26"/>
      <c r="G5" s="26"/>
      <c r="H5" s="26"/>
      <c r="I5" s="26"/>
      <c r="J5" s="26"/>
      <c r="K5" s="26"/>
      <c r="L5" s="26">
        <v>2618.83</v>
      </c>
      <c r="M5" s="40"/>
    </row>
    <row r="6" customHeight="1" spans="1:13">
      <c r="A6" s="26">
        <v>3</v>
      </c>
      <c r="B6" s="32" t="s">
        <v>28</v>
      </c>
      <c r="C6" s="31" t="s">
        <v>29</v>
      </c>
      <c r="D6" s="26"/>
      <c r="E6" s="26"/>
      <c r="F6" s="26"/>
      <c r="G6" s="26"/>
      <c r="H6" s="26"/>
      <c r="I6" s="26"/>
      <c r="J6" s="26"/>
      <c r="K6" s="26"/>
      <c r="L6" s="26">
        <v>2618.83</v>
      </c>
      <c r="M6" s="40"/>
    </row>
    <row r="7" customHeight="1" spans="1:15">
      <c r="A7" s="26">
        <v>4</v>
      </c>
      <c r="B7" s="26" t="s">
        <v>30</v>
      </c>
      <c r="C7" s="26" t="s">
        <v>31</v>
      </c>
      <c r="D7" s="26"/>
      <c r="E7" s="26"/>
      <c r="F7" s="26"/>
      <c r="G7" s="26"/>
      <c r="H7" s="26"/>
      <c r="I7" s="26"/>
      <c r="J7" s="26"/>
      <c r="K7" s="26"/>
      <c r="L7" s="26">
        <v>2618.83</v>
      </c>
      <c r="M7" s="40"/>
      <c r="O7" s="41"/>
    </row>
    <row r="8" customHeight="1" spans="1:13">
      <c r="A8" s="26">
        <v>5</v>
      </c>
      <c r="B8" s="26" t="s">
        <v>32</v>
      </c>
      <c r="C8" s="26" t="s">
        <v>33</v>
      </c>
      <c r="D8" s="26"/>
      <c r="E8" s="26"/>
      <c r="F8" s="26"/>
      <c r="G8" s="26"/>
      <c r="H8" s="26"/>
      <c r="I8" s="26"/>
      <c r="J8" s="26"/>
      <c r="K8" s="26"/>
      <c r="L8" s="26">
        <v>2618.83</v>
      </c>
      <c r="M8" s="40"/>
    </row>
    <row r="9" customHeight="1" spans="1:13">
      <c r="A9" s="26">
        <v>6</v>
      </c>
      <c r="B9" s="26" t="s">
        <v>34</v>
      </c>
      <c r="C9" s="31" t="s">
        <v>35</v>
      </c>
      <c r="D9" s="26"/>
      <c r="E9" s="26"/>
      <c r="F9" s="26"/>
      <c r="G9" s="26"/>
      <c r="H9" s="26"/>
      <c r="I9" s="26"/>
      <c r="J9" s="26"/>
      <c r="K9" s="26"/>
      <c r="L9" s="26">
        <v>1500</v>
      </c>
      <c r="M9" s="42"/>
    </row>
    <row r="10" customHeight="1" spans="1:13">
      <c r="A10" s="26" t="s">
        <v>15</v>
      </c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43">
        <f>SUM(L4:L9)</f>
        <v>16885.57</v>
      </c>
      <c r="M10" s="26"/>
    </row>
    <row r="11" customHeight="1" spans="1:13">
      <c r="A11" s="33" t="s">
        <v>36</v>
      </c>
      <c r="B11" s="33"/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</row>
    <row r="12" customHeight="1" spans="1:13">
      <c r="A12" s="33"/>
      <c r="B12" s="33"/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</row>
    <row r="13" customHeight="1" spans="3:3">
      <c r="C13" s="21"/>
    </row>
    <row r="14" customHeight="1" spans="3:3">
      <c r="C14" s="21"/>
    </row>
    <row r="15" customHeight="1" spans="3:3">
      <c r="C15" s="21"/>
    </row>
    <row r="16" s="22" customFormat="1" customHeight="1" spans="1:16384">
      <c r="A16" s="21" t="s">
        <v>18</v>
      </c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O16" s="23"/>
      <c r="XFC16" s="24"/>
      <c r="XFD16" s="24"/>
    </row>
    <row r="17" customHeight="1" spans="1:13">
      <c r="A17" s="25" t="s">
        <v>37</v>
      </c>
      <c r="B17" s="25"/>
      <c r="C17" s="25"/>
      <c r="D17" s="25"/>
      <c r="E17" s="25"/>
      <c r="F17" s="25"/>
      <c r="L17" s="44"/>
      <c r="M17" s="44"/>
    </row>
    <row r="18" s="21" customFormat="1" customHeight="1" spans="1:15">
      <c r="A18" s="26" t="s">
        <v>20</v>
      </c>
      <c r="B18" s="26" t="s">
        <v>21</v>
      </c>
      <c r="C18" s="27" t="s">
        <v>22</v>
      </c>
      <c r="D18" s="34"/>
      <c r="E18" s="34"/>
      <c r="F18" s="34"/>
      <c r="G18" s="34"/>
      <c r="H18" s="34"/>
      <c r="I18" s="34"/>
      <c r="J18" s="34"/>
      <c r="K18" s="35"/>
      <c r="L18" s="26" t="s">
        <v>15</v>
      </c>
      <c r="M18" s="26" t="s">
        <v>23</v>
      </c>
      <c r="O18" s="45"/>
    </row>
    <row r="19" customHeight="1" spans="1:13">
      <c r="A19" s="26">
        <v>1</v>
      </c>
      <c r="B19" s="26" t="s">
        <v>38</v>
      </c>
      <c r="C19" s="31" t="s">
        <v>39</v>
      </c>
      <c r="D19" s="26"/>
      <c r="E19" s="26"/>
      <c r="F19" s="26"/>
      <c r="G19" s="26"/>
      <c r="H19" s="26"/>
      <c r="I19" s="26"/>
      <c r="J19" s="26"/>
      <c r="K19" s="26"/>
      <c r="L19" s="26">
        <v>4910.25</v>
      </c>
      <c r="M19" s="40"/>
    </row>
    <row r="20" customHeight="1" spans="1:13">
      <c r="A20" s="26">
        <v>2</v>
      </c>
      <c r="B20" s="26" t="s">
        <v>40</v>
      </c>
      <c r="C20" s="31" t="s">
        <v>41</v>
      </c>
      <c r="D20" s="26"/>
      <c r="E20" s="26"/>
      <c r="F20" s="26"/>
      <c r="G20" s="26"/>
      <c r="H20" s="26"/>
      <c r="I20" s="26"/>
      <c r="J20" s="26"/>
      <c r="K20" s="26"/>
      <c r="L20" s="26">
        <v>3273.5</v>
      </c>
      <c r="M20" s="40"/>
    </row>
    <row r="21" customHeight="1" spans="1:13">
      <c r="A21" s="26">
        <v>3</v>
      </c>
      <c r="B21" s="26" t="s">
        <v>42</v>
      </c>
      <c r="C21" s="26" t="s">
        <v>43</v>
      </c>
      <c r="D21" s="26"/>
      <c r="E21" s="26"/>
      <c r="F21" s="26"/>
      <c r="G21" s="26"/>
      <c r="H21" s="26"/>
      <c r="I21" s="26"/>
      <c r="J21" s="26"/>
      <c r="K21" s="26"/>
      <c r="L21" s="26">
        <v>2618.83</v>
      </c>
      <c r="M21" s="40"/>
    </row>
    <row r="22" customHeight="1" spans="1:13">
      <c r="A22" s="26">
        <v>4</v>
      </c>
      <c r="B22" s="26" t="s">
        <v>44</v>
      </c>
      <c r="C22" s="26" t="s">
        <v>45</v>
      </c>
      <c r="D22" s="26"/>
      <c r="E22" s="26"/>
      <c r="F22" s="26"/>
      <c r="G22" s="26"/>
      <c r="H22" s="26"/>
      <c r="I22" s="26"/>
      <c r="J22" s="26"/>
      <c r="K22" s="26"/>
      <c r="L22" s="26">
        <v>2618.83</v>
      </c>
      <c r="M22" s="40"/>
    </row>
    <row r="23" customHeight="1" spans="1:15">
      <c r="A23" s="26">
        <v>5</v>
      </c>
      <c r="B23" s="26" t="s">
        <v>46</v>
      </c>
      <c r="C23" s="26" t="s">
        <v>47</v>
      </c>
      <c r="D23" s="26"/>
      <c r="E23" s="26"/>
      <c r="F23" s="26"/>
      <c r="G23" s="26"/>
      <c r="H23" s="26"/>
      <c r="I23" s="26"/>
      <c r="J23" s="26"/>
      <c r="K23" s="26"/>
      <c r="L23" s="26">
        <v>2618.83</v>
      </c>
      <c r="M23" s="40"/>
      <c r="O23" s="41"/>
    </row>
    <row r="24" s="22" customFormat="1" customHeight="1" spans="1:15">
      <c r="A24" s="26">
        <v>6</v>
      </c>
      <c r="B24" s="26" t="s">
        <v>48</v>
      </c>
      <c r="C24" s="31" t="s">
        <v>49</v>
      </c>
      <c r="D24" s="26"/>
      <c r="E24" s="26"/>
      <c r="F24" s="26"/>
      <c r="G24" s="26"/>
      <c r="H24" s="26"/>
      <c r="I24" s="26"/>
      <c r="J24" s="26"/>
      <c r="K24" s="26"/>
      <c r="L24" s="26">
        <v>1500</v>
      </c>
      <c r="M24" s="26"/>
      <c r="O24" s="23"/>
    </row>
    <row r="25" customHeight="1" spans="1:13">
      <c r="A25" s="26" t="s">
        <v>15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>
        <f>SUM(L19:L24)</f>
        <v>17540.24</v>
      </c>
      <c r="M25" s="26"/>
    </row>
    <row r="26" customHeight="1" spans="1:13">
      <c r="A26" s="33" t="s">
        <v>36</v>
      </c>
      <c r="B26" s="33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</row>
    <row r="27" customHeight="1" spans="3:3">
      <c r="C27" s="21"/>
    </row>
    <row r="28" customHeight="1" spans="3:3">
      <c r="C28" s="21"/>
    </row>
    <row r="29" customHeight="1" spans="3:3">
      <c r="C29" s="21"/>
    </row>
    <row r="30" s="22" customFormat="1" customHeight="1" spans="1:16384">
      <c r="A30" s="21" t="s">
        <v>18</v>
      </c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O30" s="23"/>
      <c r="XFC30" s="24"/>
      <c r="XFD30" s="24"/>
    </row>
    <row r="31" customHeight="1" spans="1:13">
      <c r="A31" s="25" t="s">
        <v>50</v>
      </c>
      <c r="B31" s="25"/>
      <c r="C31" s="25"/>
      <c r="D31" s="25"/>
      <c r="E31" s="25"/>
      <c r="F31" s="25"/>
      <c r="L31" s="44"/>
      <c r="M31" s="44"/>
    </row>
    <row r="32" s="21" customFormat="1" customHeight="1" spans="1:15">
      <c r="A32" s="26" t="s">
        <v>20</v>
      </c>
      <c r="B32" s="26" t="s">
        <v>21</v>
      </c>
      <c r="C32" s="27" t="s">
        <v>22</v>
      </c>
      <c r="D32" s="34"/>
      <c r="E32" s="34"/>
      <c r="F32" s="34"/>
      <c r="G32" s="34"/>
      <c r="H32" s="34"/>
      <c r="I32" s="34"/>
      <c r="J32" s="34"/>
      <c r="K32" s="35"/>
      <c r="L32" s="26" t="s">
        <v>15</v>
      </c>
      <c r="M32" s="26" t="s">
        <v>23</v>
      </c>
      <c r="O32" s="45"/>
    </row>
    <row r="33" customHeight="1" spans="1:13">
      <c r="A33" s="26">
        <v>1</v>
      </c>
      <c r="B33" s="26" t="s">
        <v>51</v>
      </c>
      <c r="C33" s="31" t="s">
        <v>52</v>
      </c>
      <c r="D33" s="26"/>
      <c r="E33" s="26"/>
      <c r="F33" s="26"/>
      <c r="G33" s="26"/>
      <c r="H33" s="26"/>
      <c r="I33" s="26"/>
      <c r="J33" s="26"/>
      <c r="K33" s="26"/>
      <c r="L33" s="26">
        <v>4910.25</v>
      </c>
      <c r="M33" s="40"/>
    </row>
    <row r="34" customHeight="1" spans="1:13">
      <c r="A34" s="26">
        <v>2</v>
      </c>
      <c r="B34" s="26" t="s">
        <v>53</v>
      </c>
      <c r="C34" s="31" t="s">
        <v>54</v>
      </c>
      <c r="D34" s="26"/>
      <c r="E34" s="26"/>
      <c r="F34" s="26"/>
      <c r="G34" s="26"/>
      <c r="H34" s="26"/>
      <c r="I34" s="26"/>
      <c r="J34" s="26"/>
      <c r="K34" s="26"/>
      <c r="L34" s="26">
        <v>3109.83</v>
      </c>
      <c r="M34" s="40"/>
    </row>
    <row r="35" customHeight="1" spans="1:13">
      <c r="A35" s="26">
        <v>3</v>
      </c>
      <c r="B35" s="26" t="s">
        <v>55</v>
      </c>
      <c r="C35" s="31" t="s">
        <v>56</v>
      </c>
      <c r="D35" s="26"/>
      <c r="E35" s="26"/>
      <c r="F35" s="26"/>
      <c r="G35" s="26"/>
      <c r="H35" s="26"/>
      <c r="I35" s="26"/>
      <c r="J35" s="26"/>
      <c r="K35" s="26"/>
      <c r="L35" s="26">
        <v>2618.83</v>
      </c>
      <c r="M35" s="40"/>
    </row>
    <row r="36" customHeight="1" spans="1:13">
      <c r="A36" s="26">
        <v>4</v>
      </c>
      <c r="B36" s="26" t="s">
        <v>57</v>
      </c>
      <c r="C36" s="26" t="s">
        <v>58</v>
      </c>
      <c r="D36" s="26"/>
      <c r="E36" s="26"/>
      <c r="F36" s="26"/>
      <c r="G36" s="26"/>
      <c r="H36" s="26"/>
      <c r="I36" s="26"/>
      <c r="J36" s="26"/>
      <c r="K36" s="26"/>
      <c r="L36" s="26">
        <v>2618.83</v>
      </c>
      <c r="M36" s="40"/>
    </row>
    <row r="37" customHeight="1" spans="1:13">
      <c r="A37" s="26">
        <v>5</v>
      </c>
      <c r="B37" s="26" t="s">
        <v>59</v>
      </c>
      <c r="C37" s="26" t="s">
        <v>60</v>
      </c>
      <c r="D37" s="26"/>
      <c r="E37" s="26"/>
      <c r="F37" s="26"/>
      <c r="G37" s="26"/>
      <c r="H37" s="26"/>
      <c r="I37" s="26"/>
      <c r="J37" s="26"/>
      <c r="K37" s="26"/>
      <c r="L37" s="26">
        <v>2618.83</v>
      </c>
      <c r="M37" s="40"/>
    </row>
    <row r="38" s="22" customFormat="1" customHeight="1" spans="1:15">
      <c r="A38" s="26">
        <v>6</v>
      </c>
      <c r="B38" s="26" t="s">
        <v>61</v>
      </c>
      <c r="C38" s="26" t="s">
        <v>62</v>
      </c>
      <c r="D38" s="26"/>
      <c r="E38" s="26"/>
      <c r="F38" s="26"/>
      <c r="G38" s="26"/>
      <c r="H38" s="26"/>
      <c r="I38" s="26"/>
      <c r="J38" s="26"/>
      <c r="K38" s="26"/>
      <c r="L38" s="26">
        <v>1500</v>
      </c>
      <c r="M38" s="26"/>
      <c r="O38" s="23"/>
    </row>
    <row r="39" customHeight="1" spans="1:13">
      <c r="A39" s="27" t="s">
        <v>15</v>
      </c>
      <c r="B39" s="35"/>
      <c r="C39" s="26"/>
      <c r="D39" s="26"/>
      <c r="E39" s="26"/>
      <c r="F39" s="26"/>
      <c r="G39" s="26"/>
      <c r="H39" s="26"/>
      <c r="I39" s="26"/>
      <c r="J39" s="26"/>
      <c r="K39" s="26"/>
      <c r="L39" s="26">
        <f>SUM(L33:L38)</f>
        <v>17376.57</v>
      </c>
      <c r="M39" s="26"/>
    </row>
    <row r="40" customHeight="1" spans="1:13">
      <c r="A40" s="33" t="s">
        <v>36</v>
      </c>
      <c r="B40" s="33"/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33"/>
    </row>
    <row r="41" customHeight="1" spans="1:13">
      <c r="A41" s="33"/>
      <c r="B41" s="33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</row>
    <row r="42" customHeight="1" spans="3:3">
      <c r="C42" s="21"/>
    </row>
    <row r="43" s="22" customFormat="1" customHeight="1" spans="1:16384">
      <c r="A43" s="21" t="s">
        <v>18</v>
      </c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O43" s="23"/>
      <c r="XFC43" s="24"/>
      <c r="XFD43" s="24"/>
    </row>
    <row r="44" customHeight="1" spans="1:13">
      <c r="A44" s="25" t="s">
        <v>63</v>
      </c>
      <c r="B44" s="25"/>
      <c r="C44" s="25"/>
      <c r="D44" s="25"/>
      <c r="E44" s="25"/>
      <c r="F44" s="25"/>
      <c r="L44" s="44"/>
      <c r="M44" s="44"/>
    </row>
    <row r="45" s="21" customFormat="1" customHeight="1" spans="1:15">
      <c r="A45" s="26" t="s">
        <v>20</v>
      </c>
      <c r="B45" s="26" t="s">
        <v>21</v>
      </c>
      <c r="C45" s="27" t="s">
        <v>22</v>
      </c>
      <c r="D45" s="34"/>
      <c r="E45" s="34"/>
      <c r="F45" s="34"/>
      <c r="G45" s="34"/>
      <c r="H45" s="34"/>
      <c r="I45" s="34"/>
      <c r="J45" s="34"/>
      <c r="K45" s="35"/>
      <c r="L45" s="26" t="s">
        <v>15</v>
      </c>
      <c r="M45" s="26" t="s">
        <v>23</v>
      </c>
      <c r="O45" s="23"/>
    </row>
    <row r="46" customHeight="1" spans="1:13">
      <c r="A46" s="26">
        <v>1</v>
      </c>
      <c r="B46" s="26" t="s">
        <v>64</v>
      </c>
      <c r="C46" s="31" t="s">
        <v>65</v>
      </c>
      <c r="D46" s="26"/>
      <c r="E46" s="26"/>
      <c r="F46" s="26"/>
      <c r="G46" s="26"/>
      <c r="H46" s="26"/>
      <c r="I46" s="26"/>
      <c r="J46" s="26"/>
      <c r="K46" s="26"/>
      <c r="L46" s="26">
        <v>4910.25</v>
      </c>
      <c r="M46" s="40"/>
    </row>
    <row r="47" customHeight="1" spans="1:13">
      <c r="A47" s="26">
        <v>2</v>
      </c>
      <c r="B47" s="26" t="s">
        <v>66</v>
      </c>
      <c r="C47" s="31" t="s">
        <v>67</v>
      </c>
      <c r="D47" s="26"/>
      <c r="E47" s="26"/>
      <c r="F47" s="26"/>
      <c r="G47" s="26"/>
      <c r="H47" s="26"/>
      <c r="I47" s="26"/>
      <c r="J47" s="26"/>
      <c r="K47" s="26"/>
      <c r="L47" s="26">
        <v>3109.83</v>
      </c>
      <c r="M47" s="40"/>
    </row>
    <row r="48" customHeight="1" spans="1:13">
      <c r="A48" s="26">
        <v>3</v>
      </c>
      <c r="B48" s="26" t="s">
        <v>68</v>
      </c>
      <c r="C48" s="31" t="s">
        <v>69</v>
      </c>
      <c r="D48" s="26"/>
      <c r="E48" s="26"/>
      <c r="F48" s="26"/>
      <c r="G48" s="26"/>
      <c r="H48" s="26"/>
      <c r="I48" s="26"/>
      <c r="J48" s="26"/>
      <c r="K48" s="26"/>
      <c r="L48" s="26">
        <v>2618.83</v>
      </c>
      <c r="M48" s="40"/>
    </row>
    <row r="49" customHeight="1" spans="1:13">
      <c r="A49" s="26">
        <v>4</v>
      </c>
      <c r="B49" s="26" t="s">
        <v>70</v>
      </c>
      <c r="C49" s="31" t="s">
        <v>71</v>
      </c>
      <c r="D49" s="26"/>
      <c r="E49" s="26"/>
      <c r="F49" s="26"/>
      <c r="G49" s="26"/>
      <c r="H49" s="26"/>
      <c r="I49" s="26"/>
      <c r="J49" s="26"/>
      <c r="K49" s="26"/>
      <c r="L49" s="26">
        <v>2618.83</v>
      </c>
      <c r="M49" s="40"/>
    </row>
    <row r="50" s="22" customFormat="1" customHeight="1" spans="1:15">
      <c r="A50" s="26">
        <v>5</v>
      </c>
      <c r="B50" s="26" t="s">
        <v>72</v>
      </c>
      <c r="C50" s="31" t="s">
        <v>73</v>
      </c>
      <c r="D50" s="26"/>
      <c r="E50" s="26"/>
      <c r="F50" s="26"/>
      <c r="G50" s="26"/>
      <c r="H50" s="26"/>
      <c r="I50" s="26"/>
      <c r="J50" s="26"/>
      <c r="K50" s="26"/>
      <c r="L50" s="26">
        <v>1500</v>
      </c>
      <c r="M50" s="26"/>
      <c r="O50" s="23"/>
    </row>
    <row r="51" customHeight="1" spans="1:13">
      <c r="A51" s="26" t="s">
        <v>15</v>
      </c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>
        <f>SUM(L46:L50)</f>
        <v>14757.74</v>
      </c>
      <c r="M51" s="26"/>
    </row>
    <row r="52" customHeight="1" spans="1:13">
      <c r="A52" s="33" t="s">
        <v>36</v>
      </c>
      <c r="B52" s="33"/>
      <c r="C52" s="33"/>
      <c r="D52" s="33"/>
      <c r="E52" s="33"/>
      <c r="F52" s="33"/>
      <c r="G52" s="33"/>
      <c r="H52" s="33"/>
      <c r="I52" s="33"/>
      <c r="J52" s="33"/>
      <c r="K52" s="33"/>
      <c r="L52" s="33"/>
      <c r="M52" s="33"/>
    </row>
    <row r="53" customHeight="1" spans="1:13">
      <c r="A53" s="33"/>
      <c r="B53" s="33"/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</row>
    <row r="54" customHeight="1" spans="3:3">
      <c r="C54" s="21"/>
    </row>
    <row r="55" s="22" customFormat="1" customHeight="1" spans="1:16384">
      <c r="A55" s="21" t="s">
        <v>18</v>
      </c>
      <c r="B55" s="21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O55" s="23"/>
      <c r="XFC55" s="24"/>
      <c r="XFD55" s="24"/>
    </row>
    <row r="56" customHeight="1" spans="1:13">
      <c r="A56" s="25" t="s">
        <v>74</v>
      </c>
      <c r="B56" s="25"/>
      <c r="C56" s="25"/>
      <c r="D56" s="25"/>
      <c r="E56" s="25"/>
      <c r="F56" s="25"/>
      <c r="L56" s="44"/>
      <c r="M56" s="44"/>
    </row>
    <row r="57" s="21" customFormat="1" customHeight="1" spans="1:15">
      <c r="A57" s="26" t="s">
        <v>20</v>
      </c>
      <c r="B57" s="26" t="s">
        <v>21</v>
      </c>
      <c r="C57" s="27" t="s">
        <v>22</v>
      </c>
      <c r="D57" s="34"/>
      <c r="E57" s="34"/>
      <c r="F57" s="34"/>
      <c r="G57" s="34"/>
      <c r="H57" s="34"/>
      <c r="I57" s="34"/>
      <c r="J57" s="34"/>
      <c r="K57" s="35"/>
      <c r="L57" s="26" t="s">
        <v>15</v>
      </c>
      <c r="M57" s="26" t="s">
        <v>23</v>
      </c>
      <c r="O57" s="45"/>
    </row>
    <row r="58" s="22" customFormat="1" customHeight="1" spans="1:15">
      <c r="A58" s="26">
        <v>1</v>
      </c>
      <c r="B58" s="26" t="s">
        <v>75</v>
      </c>
      <c r="C58" s="31" t="s">
        <v>76</v>
      </c>
      <c r="D58" s="26"/>
      <c r="E58" s="26"/>
      <c r="F58" s="26"/>
      <c r="G58" s="26"/>
      <c r="H58" s="26"/>
      <c r="I58" s="26"/>
      <c r="J58" s="26"/>
      <c r="K58" s="26"/>
      <c r="L58" s="26">
        <v>4910.25</v>
      </c>
      <c r="M58" s="40"/>
      <c r="O58" s="23"/>
    </row>
    <row r="59" s="22" customFormat="1" customHeight="1" spans="1:15">
      <c r="A59" s="26">
        <v>2</v>
      </c>
      <c r="B59" s="26" t="s">
        <v>77</v>
      </c>
      <c r="C59" s="31" t="s">
        <v>78</v>
      </c>
      <c r="D59" s="26"/>
      <c r="E59" s="26"/>
      <c r="F59" s="26"/>
      <c r="G59" s="26"/>
      <c r="H59" s="26"/>
      <c r="I59" s="26"/>
      <c r="J59" s="26"/>
      <c r="K59" s="26"/>
      <c r="L59" s="26">
        <v>3273.5</v>
      </c>
      <c r="M59" s="40"/>
      <c r="O59" s="23"/>
    </row>
    <row r="60" customHeight="1" spans="1:13">
      <c r="A60" s="26">
        <v>3</v>
      </c>
      <c r="B60" s="26" t="s">
        <v>79</v>
      </c>
      <c r="C60" s="26" t="s">
        <v>80</v>
      </c>
      <c r="D60" s="26"/>
      <c r="E60" s="26"/>
      <c r="F60" s="26"/>
      <c r="G60" s="26"/>
      <c r="H60" s="26"/>
      <c r="I60" s="26"/>
      <c r="J60" s="26"/>
      <c r="K60" s="26"/>
      <c r="L60" s="26">
        <v>2618.83</v>
      </c>
      <c r="M60" s="40"/>
    </row>
    <row r="61" customHeight="1" spans="1:13">
      <c r="A61" s="26">
        <v>4</v>
      </c>
      <c r="B61" s="26" t="s">
        <v>81</v>
      </c>
      <c r="C61" s="31" t="s">
        <v>82</v>
      </c>
      <c r="D61" s="26"/>
      <c r="E61" s="26"/>
      <c r="F61" s="26"/>
      <c r="G61" s="26"/>
      <c r="H61" s="26"/>
      <c r="I61" s="26"/>
      <c r="J61" s="26"/>
      <c r="K61" s="26"/>
      <c r="L61" s="26">
        <v>2618.83</v>
      </c>
      <c r="M61" s="40"/>
    </row>
    <row r="62" customHeight="1" spans="1:15">
      <c r="A62" s="26">
        <v>5</v>
      </c>
      <c r="B62" s="26" t="s">
        <v>83</v>
      </c>
      <c r="C62" s="31" t="s">
        <v>84</v>
      </c>
      <c r="D62" s="26"/>
      <c r="E62" s="26"/>
      <c r="F62" s="26"/>
      <c r="G62" s="26"/>
      <c r="H62" s="26"/>
      <c r="I62" s="26"/>
      <c r="J62" s="26"/>
      <c r="K62" s="26"/>
      <c r="L62" s="26">
        <v>2618.83</v>
      </c>
      <c r="M62" s="40"/>
      <c r="O62" s="41"/>
    </row>
    <row r="63" customHeight="1" spans="1:13">
      <c r="A63" s="26">
        <v>6</v>
      </c>
      <c r="B63" s="36" t="s">
        <v>85</v>
      </c>
      <c r="C63" s="31" t="s">
        <v>86</v>
      </c>
      <c r="D63" s="26"/>
      <c r="E63" s="26"/>
      <c r="F63" s="26"/>
      <c r="G63" s="26"/>
      <c r="H63" s="26"/>
      <c r="I63" s="26"/>
      <c r="J63" s="26"/>
      <c r="K63" s="26"/>
      <c r="L63" s="26">
        <v>1500</v>
      </c>
      <c r="M63" s="42"/>
    </row>
    <row r="64" customHeight="1" spans="1:13">
      <c r="A64" s="26" t="s">
        <v>15</v>
      </c>
      <c r="B64" s="26"/>
      <c r="C64" s="26"/>
      <c r="D64" s="26"/>
      <c r="E64" s="26"/>
      <c r="F64" s="26"/>
      <c r="G64" s="26"/>
      <c r="H64" s="26"/>
      <c r="I64" s="26"/>
      <c r="J64" s="26"/>
      <c r="K64" s="26"/>
      <c r="L64" s="26">
        <f>SUM(L58:L63)</f>
        <v>17540.24</v>
      </c>
      <c r="M64" s="26"/>
    </row>
    <row r="65" customHeight="1" spans="1:13">
      <c r="A65" s="33" t="s">
        <v>36</v>
      </c>
      <c r="B65" s="33"/>
      <c r="C65" s="33"/>
      <c r="D65" s="33"/>
      <c r="E65" s="33"/>
      <c r="F65" s="33"/>
      <c r="G65" s="33"/>
      <c r="H65" s="33"/>
      <c r="I65" s="33"/>
      <c r="J65" s="33"/>
      <c r="K65" s="33"/>
      <c r="L65" s="33"/>
      <c r="M65" s="33"/>
    </row>
    <row r="66" customHeight="1" spans="1:13">
      <c r="A66" s="33"/>
      <c r="B66" s="33"/>
      <c r="C66" s="33"/>
      <c r="D66" s="33"/>
      <c r="E66" s="33"/>
      <c r="F66" s="33"/>
      <c r="G66" s="33"/>
      <c r="H66" s="33"/>
      <c r="I66" s="33"/>
      <c r="J66" s="33"/>
      <c r="K66" s="33"/>
      <c r="L66" s="33"/>
      <c r="M66" s="33"/>
    </row>
    <row r="67" customHeight="1" spans="1:13">
      <c r="A67" s="33"/>
      <c r="B67" s="33"/>
      <c r="C67" s="33"/>
      <c r="D67" s="33"/>
      <c r="E67" s="33"/>
      <c r="F67" s="33"/>
      <c r="G67" s="33"/>
      <c r="H67" s="33"/>
      <c r="I67" s="33"/>
      <c r="J67" s="33"/>
      <c r="K67" s="33"/>
      <c r="L67" s="33"/>
      <c r="M67" s="33"/>
    </row>
    <row r="68" customHeight="1" spans="3:3">
      <c r="C68" s="21"/>
    </row>
    <row r="69" s="22" customFormat="1" customHeight="1" spans="1:16384">
      <c r="A69" s="21" t="s">
        <v>18</v>
      </c>
      <c r="B69" s="21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O69" s="23"/>
      <c r="XFC69" s="24"/>
      <c r="XFD69" s="24"/>
    </row>
    <row r="70" customHeight="1" spans="1:13">
      <c r="A70" s="25" t="s">
        <v>87</v>
      </c>
      <c r="B70" s="25"/>
      <c r="C70" s="25"/>
      <c r="D70" s="25"/>
      <c r="E70" s="25"/>
      <c r="F70" s="25"/>
      <c r="L70" s="44"/>
      <c r="M70" s="44"/>
    </row>
    <row r="71" s="21" customFormat="1" customHeight="1" spans="1:15">
      <c r="A71" s="26" t="s">
        <v>20</v>
      </c>
      <c r="B71" s="26" t="s">
        <v>21</v>
      </c>
      <c r="C71" s="27" t="s">
        <v>22</v>
      </c>
      <c r="D71" s="34"/>
      <c r="E71" s="34"/>
      <c r="F71" s="34"/>
      <c r="G71" s="34"/>
      <c r="H71" s="34"/>
      <c r="I71" s="34"/>
      <c r="J71" s="34"/>
      <c r="K71" s="35"/>
      <c r="L71" s="26" t="s">
        <v>15</v>
      </c>
      <c r="M71" s="26" t="s">
        <v>23</v>
      </c>
      <c r="O71" s="23"/>
    </row>
    <row r="72" s="22" customFormat="1" customHeight="1" spans="1:15">
      <c r="A72" s="26">
        <v>1</v>
      </c>
      <c r="B72" s="26" t="s">
        <v>88</v>
      </c>
      <c r="C72" s="31" t="s">
        <v>89</v>
      </c>
      <c r="D72" s="26"/>
      <c r="E72" s="26"/>
      <c r="F72" s="26"/>
      <c r="G72" s="26"/>
      <c r="H72" s="26"/>
      <c r="I72" s="26"/>
      <c r="J72" s="26"/>
      <c r="K72" s="26"/>
      <c r="L72" s="26">
        <v>4910.25</v>
      </c>
      <c r="M72" s="40"/>
      <c r="O72" s="38"/>
    </row>
    <row r="73" customHeight="1" spans="1:13">
      <c r="A73" s="26">
        <v>2</v>
      </c>
      <c r="B73" s="26" t="s">
        <v>90</v>
      </c>
      <c r="C73" s="31" t="s">
        <v>91</v>
      </c>
      <c r="D73" s="26"/>
      <c r="E73" s="26"/>
      <c r="F73" s="26"/>
      <c r="G73" s="26"/>
      <c r="H73" s="26"/>
      <c r="I73" s="26"/>
      <c r="J73" s="26"/>
      <c r="K73" s="26"/>
      <c r="L73" s="26">
        <v>2618.83</v>
      </c>
      <c r="M73" s="40"/>
    </row>
    <row r="74" customHeight="1" spans="1:13">
      <c r="A74" s="26">
        <v>3</v>
      </c>
      <c r="B74" s="26" t="s">
        <v>92</v>
      </c>
      <c r="C74" s="31" t="s">
        <v>93</v>
      </c>
      <c r="D74" s="26"/>
      <c r="E74" s="26"/>
      <c r="F74" s="26"/>
      <c r="G74" s="26"/>
      <c r="H74" s="26"/>
      <c r="I74" s="26"/>
      <c r="J74" s="26"/>
      <c r="K74" s="26"/>
      <c r="L74" s="26">
        <v>2618.83</v>
      </c>
      <c r="M74" s="40"/>
    </row>
    <row r="75" customHeight="1" spans="1:13">
      <c r="A75" s="26">
        <v>4</v>
      </c>
      <c r="B75" s="26" t="s">
        <v>94</v>
      </c>
      <c r="C75" s="31" t="s">
        <v>95</v>
      </c>
      <c r="D75" s="26"/>
      <c r="E75" s="26"/>
      <c r="F75" s="26"/>
      <c r="G75" s="26"/>
      <c r="H75" s="26"/>
      <c r="I75" s="26"/>
      <c r="J75" s="26"/>
      <c r="K75" s="26"/>
      <c r="L75" s="26">
        <v>2618.83</v>
      </c>
      <c r="M75" s="40"/>
    </row>
    <row r="76" customHeight="1" spans="1:15">
      <c r="A76" s="26">
        <v>5</v>
      </c>
      <c r="B76" s="26" t="s">
        <v>96</v>
      </c>
      <c r="C76" s="31" t="s">
        <v>97</v>
      </c>
      <c r="D76" s="26"/>
      <c r="E76" s="26"/>
      <c r="F76" s="26"/>
      <c r="G76" s="26"/>
      <c r="H76" s="26"/>
      <c r="I76" s="26"/>
      <c r="J76" s="26"/>
      <c r="K76" s="26"/>
      <c r="L76" s="26">
        <v>2618.83</v>
      </c>
      <c r="M76" s="40"/>
      <c r="O76" s="41"/>
    </row>
    <row r="77" s="22" customFormat="1" customHeight="1" spans="1:15">
      <c r="A77" s="26">
        <v>6</v>
      </c>
      <c r="B77" s="36" t="s">
        <v>98</v>
      </c>
      <c r="C77" s="26" t="s">
        <v>99</v>
      </c>
      <c r="D77" s="26"/>
      <c r="E77" s="26"/>
      <c r="F77" s="26"/>
      <c r="G77" s="26"/>
      <c r="H77" s="26"/>
      <c r="I77" s="26"/>
      <c r="J77" s="26"/>
      <c r="K77" s="26"/>
      <c r="L77" s="26">
        <v>1500</v>
      </c>
      <c r="M77" s="26"/>
      <c r="O77" s="23"/>
    </row>
    <row r="78" customHeight="1" spans="1:13">
      <c r="A78" s="26" t="s">
        <v>15</v>
      </c>
      <c r="B78" s="26"/>
      <c r="C78" s="26"/>
      <c r="D78" s="26"/>
      <c r="E78" s="26"/>
      <c r="F78" s="26"/>
      <c r="G78" s="26"/>
      <c r="H78" s="26"/>
      <c r="I78" s="26"/>
      <c r="J78" s="26"/>
      <c r="K78" s="26"/>
      <c r="L78" s="26">
        <f>SUM(L72:L77)</f>
        <v>16885.57</v>
      </c>
      <c r="M78" s="26"/>
    </row>
    <row r="79" customHeight="1" spans="1:13">
      <c r="A79" s="33" t="s">
        <v>36</v>
      </c>
      <c r="B79" s="33"/>
      <c r="C79" s="33"/>
      <c r="D79" s="33"/>
      <c r="E79" s="33"/>
      <c r="F79" s="33"/>
      <c r="G79" s="33"/>
      <c r="H79" s="33"/>
      <c r="I79" s="33"/>
      <c r="J79" s="33"/>
      <c r="K79" s="33"/>
      <c r="L79" s="33"/>
      <c r="M79" s="33"/>
    </row>
    <row r="80" customHeight="1" spans="3:3">
      <c r="C80" s="21"/>
    </row>
    <row r="81" customHeight="1" spans="3:3">
      <c r="C81" s="21"/>
    </row>
    <row r="82" s="22" customFormat="1" customHeight="1" spans="1:16384">
      <c r="A82" s="21" t="s">
        <v>18</v>
      </c>
      <c r="B82" s="21"/>
      <c r="C82" s="21"/>
      <c r="D82" s="21"/>
      <c r="E82" s="21"/>
      <c r="F82" s="21"/>
      <c r="G82" s="21"/>
      <c r="H82" s="21"/>
      <c r="I82" s="21"/>
      <c r="J82" s="21"/>
      <c r="K82" s="21"/>
      <c r="L82" s="21"/>
      <c r="M82" s="21"/>
      <c r="O82" s="23"/>
      <c r="XFC82" s="24"/>
      <c r="XFD82" s="24"/>
    </row>
    <row r="83" customHeight="1" spans="1:13">
      <c r="A83" s="25" t="s">
        <v>100</v>
      </c>
      <c r="B83" s="25"/>
      <c r="C83" s="25"/>
      <c r="D83" s="25"/>
      <c r="E83" s="25"/>
      <c r="F83" s="25"/>
      <c r="G83" s="25"/>
      <c r="L83" s="44"/>
      <c r="M83" s="44"/>
    </row>
    <row r="84" s="21" customFormat="1" customHeight="1" spans="1:15">
      <c r="A84" s="26" t="s">
        <v>20</v>
      </c>
      <c r="B84" s="26" t="s">
        <v>21</v>
      </c>
      <c r="C84" s="27" t="s">
        <v>22</v>
      </c>
      <c r="D84" s="34"/>
      <c r="E84" s="34"/>
      <c r="F84" s="34"/>
      <c r="G84" s="34"/>
      <c r="H84" s="34"/>
      <c r="I84" s="34"/>
      <c r="J84" s="34"/>
      <c r="K84" s="35"/>
      <c r="L84" s="26" t="s">
        <v>15</v>
      </c>
      <c r="M84" s="26" t="s">
        <v>23</v>
      </c>
      <c r="O84" s="45"/>
    </row>
    <row r="85" s="22" customFormat="1" customHeight="1" spans="1:15">
      <c r="A85" s="26">
        <v>1</v>
      </c>
      <c r="B85" s="26" t="s">
        <v>101</v>
      </c>
      <c r="C85" s="31" t="s">
        <v>102</v>
      </c>
      <c r="D85" s="26"/>
      <c r="E85" s="26"/>
      <c r="F85" s="26"/>
      <c r="G85" s="26"/>
      <c r="H85" s="26"/>
      <c r="I85" s="26"/>
      <c r="J85" s="26"/>
      <c r="K85" s="26"/>
      <c r="L85" s="26">
        <v>4910.25</v>
      </c>
      <c r="M85" s="40"/>
      <c r="O85" s="23"/>
    </row>
    <row r="86" customHeight="1" spans="1:15">
      <c r="A86" s="26">
        <v>2</v>
      </c>
      <c r="B86" s="26" t="s">
        <v>103</v>
      </c>
      <c r="C86" s="26" t="s">
        <v>104</v>
      </c>
      <c r="D86" s="26"/>
      <c r="E86" s="26"/>
      <c r="F86" s="26"/>
      <c r="G86" s="26"/>
      <c r="H86" s="26"/>
      <c r="I86" s="26"/>
      <c r="J86" s="26"/>
      <c r="K86" s="26"/>
      <c r="L86" s="26">
        <v>2618.83</v>
      </c>
      <c r="M86" s="40"/>
      <c r="O86" s="38"/>
    </row>
    <row r="87" customHeight="1" spans="1:13">
      <c r="A87" s="26">
        <v>3</v>
      </c>
      <c r="B87" s="26" t="s">
        <v>105</v>
      </c>
      <c r="C87" s="26" t="s">
        <v>106</v>
      </c>
      <c r="D87" s="26"/>
      <c r="E87" s="26"/>
      <c r="F87" s="26"/>
      <c r="G87" s="26"/>
      <c r="H87" s="26"/>
      <c r="I87" s="26"/>
      <c r="J87" s="26"/>
      <c r="K87" s="26"/>
      <c r="L87" s="26">
        <v>2618.83</v>
      </c>
      <c r="M87" s="40"/>
    </row>
    <row r="88" customHeight="1" spans="1:13">
      <c r="A88" s="26">
        <v>4</v>
      </c>
      <c r="B88" s="26" t="s">
        <v>107</v>
      </c>
      <c r="C88" s="31" t="s">
        <v>108</v>
      </c>
      <c r="D88" s="26"/>
      <c r="E88" s="26"/>
      <c r="F88" s="26"/>
      <c r="G88" s="26"/>
      <c r="H88" s="26"/>
      <c r="I88" s="26"/>
      <c r="J88" s="26"/>
      <c r="K88" s="26"/>
      <c r="L88" s="26">
        <v>2618.83</v>
      </c>
      <c r="M88" s="40"/>
    </row>
    <row r="89" customHeight="1" spans="1:13">
      <c r="A89" s="26">
        <v>5</v>
      </c>
      <c r="B89" s="26" t="s">
        <v>109</v>
      </c>
      <c r="C89" s="31" t="s">
        <v>108</v>
      </c>
      <c r="D89" s="26"/>
      <c r="E89" s="26"/>
      <c r="F89" s="26"/>
      <c r="G89" s="26"/>
      <c r="H89" s="26"/>
      <c r="I89" s="26"/>
      <c r="J89" s="26"/>
      <c r="K89" s="26"/>
      <c r="L89" s="26">
        <v>2618.83</v>
      </c>
      <c r="M89" s="40"/>
    </row>
    <row r="90" s="22" customFormat="1" customHeight="1" spans="1:15">
      <c r="A90" s="26">
        <v>6</v>
      </c>
      <c r="B90" s="36" t="s">
        <v>110</v>
      </c>
      <c r="C90" s="26" t="s">
        <v>111</v>
      </c>
      <c r="D90" s="26"/>
      <c r="E90" s="26"/>
      <c r="F90" s="26"/>
      <c r="G90" s="26"/>
      <c r="H90" s="26"/>
      <c r="I90" s="26"/>
      <c r="J90" s="26"/>
      <c r="K90" s="26"/>
      <c r="L90" s="26">
        <v>1500</v>
      </c>
      <c r="M90" s="26"/>
      <c r="O90" s="41"/>
    </row>
    <row r="91" customHeight="1" spans="1:18">
      <c r="A91" s="26" t="s">
        <v>15</v>
      </c>
      <c r="B91" s="26"/>
      <c r="C91" s="26"/>
      <c r="D91" s="26"/>
      <c r="E91" s="26"/>
      <c r="F91" s="26"/>
      <c r="G91" s="26"/>
      <c r="H91" s="26"/>
      <c r="I91" s="26"/>
      <c r="J91" s="26"/>
      <c r="K91" s="26"/>
      <c r="L91" s="26">
        <f>SUM(L85:L90)</f>
        <v>16885.57</v>
      </c>
      <c r="M91" s="26"/>
      <c r="R91" s="23"/>
    </row>
    <row r="92" customHeight="1" spans="1:13">
      <c r="A92" s="33" t="s">
        <v>36</v>
      </c>
      <c r="B92" s="33"/>
      <c r="C92" s="33"/>
      <c r="D92" s="33"/>
      <c r="E92" s="33"/>
      <c r="F92" s="33"/>
      <c r="G92" s="33"/>
      <c r="H92" s="33"/>
      <c r="I92" s="33"/>
      <c r="J92" s="33"/>
      <c r="K92" s="33"/>
      <c r="L92" s="33"/>
      <c r="M92" s="33"/>
    </row>
    <row r="93" customHeight="1" spans="1:13">
      <c r="A93" s="33"/>
      <c r="B93" s="33"/>
      <c r="C93" s="33"/>
      <c r="D93" s="33"/>
      <c r="E93" s="33"/>
      <c r="F93" s="33"/>
      <c r="G93" s="33"/>
      <c r="H93" s="33"/>
      <c r="I93" s="33"/>
      <c r="J93" s="33"/>
      <c r="K93" s="33"/>
      <c r="L93" s="33"/>
      <c r="M93" s="33"/>
    </row>
    <row r="94" customHeight="1" spans="3:3">
      <c r="C94" s="21"/>
    </row>
    <row r="95" s="22" customFormat="1" customHeight="1" spans="1:16384">
      <c r="A95" s="21" t="s">
        <v>18</v>
      </c>
      <c r="B95" s="21"/>
      <c r="C95" s="21"/>
      <c r="D95" s="21"/>
      <c r="E95" s="21"/>
      <c r="F95" s="21"/>
      <c r="G95" s="21"/>
      <c r="H95" s="21"/>
      <c r="I95" s="21"/>
      <c r="J95" s="21"/>
      <c r="K95" s="21"/>
      <c r="L95" s="21"/>
      <c r="M95" s="21"/>
      <c r="O95" s="23"/>
      <c r="XFC95" s="24"/>
      <c r="XFD95" s="24"/>
    </row>
    <row r="96" customHeight="1" spans="1:13">
      <c r="A96" s="25" t="s">
        <v>112</v>
      </c>
      <c r="B96" s="25"/>
      <c r="C96" s="25"/>
      <c r="D96" s="25"/>
      <c r="E96" s="25"/>
      <c r="F96" s="25"/>
      <c r="L96" s="44"/>
      <c r="M96" s="44"/>
    </row>
    <row r="97" s="21" customFormat="1" customHeight="1" spans="1:15">
      <c r="A97" s="26" t="s">
        <v>20</v>
      </c>
      <c r="B97" s="26" t="s">
        <v>21</v>
      </c>
      <c r="C97" s="27" t="s">
        <v>22</v>
      </c>
      <c r="D97" s="34"/>
      <c r="E97" s="34"/>
      <c r="F97" s="34"/>
      <c r="G97" s="34"/>
      <c r="H97" s="34"/>
      <c r="I97" s="34"/>
      <c r="J97" s="34"/>
      <c r="K97" s="35"/>
      <c r="L97" s="26" t="s">
        <v>15</v>
      </c>
      <c r="M97" s="26" t="s">
        <v>23</v>
      </c>
      <c r="O97" s="45"/>
    </row>
    <row r="98" s="22" customFormat="1" customHeight="1" spans="1:15">
      <c r="A98" s="26">
        <v>1</v>
      </c>
      <c r="B98" s="26" t="s">
        <v>113</v>
      </c>
      <c r="C98" s="26" t="s">
        <v>114</v>
      </c>
      <c r="D98" s="26"/>
      <c r="E98" s="26"/>
      <c r="F98" s="26"/>
      <c r="G98" s="26"/>
      <c r="H98" s="26"/>
      <c r="I98" s="26"/>
      <c r="J98" s="26"/>
      <c r="K98" s="26"/>
      <c r="L98" s="26">
        <v>4910.25</v>
      </c>
      <c r="M98" s="40"/>
      <c r="O98" s="45"/>
    </row>
    <row r="99" s="22" customFormat="1" customHeight="1" spans="1:15">
      <c r="A99" s="26">
        <v>2</v>
      </c>
      <c r="B99" s="26" t="s">
        <v>115</v>
      </c>
      <c r="C99" s="31" t="s">
        <v>116</v>
      </c>
      <c r="D99" s="26"/>
      <c r="E99" s="26"/>
      <c r="F99" s="26"/>
      <c r="G99" s="26"/>
      <c r="H99" s="26"/>
      <c r="I99" s="26"/>
      <c r="J99" s="26"/>
      <c r="K99" s="26"/>
      <c r="L99" s="26">
        <v>3273.5</v>
      </c>
      <c r="M99" s="40"/>
      <c r="O99" s="23"/>
    </row>
    <row r="100" customHeight="1" spans="1:13">
      <c r="A100" s="26">
        <v>3</v>
      </c>
      <c r="B100" s="26" t="s">
        <v>117</v>
      </c>
      <c r="C100" s="31" t="s">
        <v>118</v>
      </c>
      <c r="D100" s="26"/>
      <c r="E100" s="26"/>
      <c r="F100" s="26"/>
      <c r="G100" s="26"/>
      <c r="H100" s="26"/>
      <c r="I100" s="26"/>
      <c r="J100" s="26"/>
      <c r="K100" s="26"/>
      <c r="L100" s="26">
        <v>2618.83</v>
      </c>
      <c r="M100" s="40"/>
    </row>
    <row r="101" customHeight="1" spans="1:13">
      <c r="A101" s="26">
        <v>4</v>
      </c>
      <c r="B101" s="26" t="s">
        <v>119</v>
      </c>
      <c r="C101" s="26" t="s">
        <v>120</v>
      </c>
      <c r="D101" s="26"/>
      <c r="E101" s="26"/>
      <c r="F101" s="26"/>
      <c r="G101" s="26"/>
      <c r="H101" s="26"/>
      <c r="I101" s="26"/>
      <c r="J101" s="26"/>
      <c r="K101" s="26"/>
      <c r="L101" s="26">
        <v>2618.83</v>
      </c>
      <c r="M101" s="40"/>
    </row>
    <row r="102" customHeight="1" spans="1:13">
      <c r="A102" s="26">
        <v>5</v>
      </c>
      <c r="B102" s="36" t="s">
        <v>121</v>
      </c>
      <c r="C102" s="26" t="s">
        <v>120</v>
      </c>
      <c r="D102" s="26"/>
      <c r="E102" s="26"/>
      <c r="F102" s="26"/>
      <c r="G102" s="26"/>
      <c r="H102" s="26"/>
      <c r="I102" s="26"/>
      <c r="J102" s="26"/>
      <c r="K102" s="26"/>
      <c r="L102" s="26">
        <v>2618.83</v>
      </c>
      <c r="M102" s="40"/>
    </row>
    <row r="103" s="22" customFormat="1" customHeight="1" spans="1:15">
      <c r="A103" s="26">
        <v>6</v>
      </c>
      <c r="B103" s="36" t="s">
        <v>122</v>
      </c>
      <c r="C103" s="26" t="s">
        <v>123</v>
      </c>
      <c r="D103" s="26"/>
      <c r="E103" s="26"/>
      <c r="F103" s="26"/>
      <c r="G103" s="26"/>
      <c r="H103" s="26"/>
      <c r="I103" s="26"/>
      <c r="J103" s="26"/>
      <c r="K103" s="26"/>
      <c r="L103" s="26">
        <v>1500</v>
      </c>
      <c r="M103" s="26"/>
      <c r="O103" s="41"/>
    </row>
    <row r="104" customHeight="1" spans="1:13">
      <c r="A104" s="26" t="s">
        <v>15</v>
      </c>
      <c r="B104" s="26"/>
      <c r="C104" s="26"/>
      <c r="D104" s="26"/>
      <c r="E104" s="26"/>
      <c r="F104" s="26"/>
      <c r="G104" s="26"/>
      <c r="H104" s="26"/>
      <c r="I104" s="26"/>
      <c r="J104" s="26"/>
      <c r="K104" s="26"/>
      <c r="L104" s="26">
        <f>SUM(L98:L103)</f>
        <v>17540.24</v>
      </c>
      <c r="M104" s="26"/>
    </row>
    <row r="105" customHeight="1" spans="1:13">
      <c r="A105" s="33" t="s">
        <v>36</v>
      </c>
      <c r="B105" s="33"/>
      <c r="C105" s="33"/>
      <c r="D105" s="33"/>
      <c r="E105" s="33"/>
      <c r="F105" s="33"/>
      <c r="G105" s="33"/>
      <c r="H105" s="33"/>
      <c r="I105" s="33"/>
      <c r="J105" s="33"/>
      <c r="K105" s="33"/>
      <c r="L105" s="33"/>
      <c r="M105" s="33"/>
    </row>
    <row r="109" s="22" customFormat="1" customHeight="1" spans="1:16384">
      <c r="A109" s="21" t="s">
        <v>18</v>
      </c>
      <c r="B109" s="21"/>
      <c r="C109" s="21"/>
      <c r="D109" s="21"/>
      <c r="E109" s="21"/>
      <c r="F109" s="21"/>
      <c r="G109" s="21"/>
      <c r="H109" s="21"/>
      <c r="I109" s="21"/>
      <c r="J109" s="21"/>
      <c r="K109" s="21"/>
      <c r="L109" s="21"/>
      <c r="M109" s="21"/>
      <c r="O109" s="23"/>
      <c r="XFC109" s="24"/>
      <c r="XFD109" s="24"/>
    </row>
    <row r="110" customHeight="1" spans="1:13">
      <c r="A110" s="21" t="s">
        <v>124</v>
      </c>
      <c r="C110" s="21"/>
      <c r="D110" s="21"/>
      <c r="E110" s="21"/>
      <c r="F110" s="21"/>
      <c r="L110" s="44"/>
      <c r="M110" s="44"/>
    </row>
    <row r="111" s="21" customFormat="1" customHeight="1" spans="1:15">
      <c r="A111" s="26" t="s">
        <v>20</v>
      </c>
      <c r="B111" s="26" t="s">
        <v>21</v>
      </c>
      <c r="C111" s="27" t="s">
        <v>22</v>
      </c>
      <c r="D111" s="34"/>
      <c r="E111" s="34"/>
      <c r="F111" s="34"/>
      <c r="G111" s="34"/>
      <c r="H111" s="34"/>
      <c r="I111" s="34"/>
      <c r="J111" s="34"/>
      <c r="K111" s="35"/>
      <c r="L111" s="26" t="s">
        <v>15</v>
      </c>
      <c r="M111" s="26" t="s">
        <v>23</v>
      </c>
      <c r="O111" s="45"/>
    </row>
    <row r="112" s="22" customFormat="1" customHeight="1" spans="1:15">
      <c r="A112" s="26">
        <v>1</v>
      </c>
      <c r="B112" s="26" t="s">
        <v>125</v>
      </c>
      <c r="C112" s="31" t="s">
        <v>126</v>
      </c>
      <c r="D112" s="26"/>
      <c r="E112" s="26"/>
      <c r="F112" s="26"/>
      <c r="G112" s="26"/>
      <c r="H112" s="26"/>
      <c r="I112" s="26"/>
      <c r="J112" s="26"/>
      <c r="K112" s="26"/>
      <c r="L112" s="26">
        <v>4910.25</v>
      </c>
      <c r="M112" s="40"/>
      <c r="O112" s="45"/>
    </row>
    <row r="113" s="22" customFormat="1" customHeight="1" spans="1:15">
      <c r="A113" s="26">
        <v>2</v>
      </c>
      <c r="B113" s="26" t="s">
        <v>127</v>
      </c>
      <c r="C113" s="31" t="s">
        <v>128</v>
      </c>
      <c r="D113" s="26"/>
      <c r="E113" s="26"/>
      <c r="F113" s="26"/>
      <c r="G113" s="26"/>
      <c r="H113" s="26"/>
      <c r="I113" s="26"/>
      <c r="J113" s="26"/>
      <c r="K113" s="26"/>
      <c r="L113" s="26">
        <v>3273.5</v>
      </c>
      <c r="M113" s="40"/>
      <c r="O113" s="23"/>
    </row>
    <row r="114" customHeight="1" spans="1:13">
      <c r="A114" s="26">
        <v>3</v>
      </c>
      <c r="B114" s="26" t="s">
        <v>129</v>
      </c>
      <c r="C114" s="26" t="s">
        <v>130</v>
      </c>
      <c r="D114" s="26"/>
      <c r="E114" s="26"/>
      <c r="F114" s="26"/>
      <c r="G114" s="26"/>
      <c r="H114" s="26"/>
      <c r="I114" s="26"/>
      <c r="J114" s="26"/>
      <c r="K114" s="26"/>
      <c r="L114" s="26">
        <v>2618.83</v>
      </c>
      <c r="M114" s="40"/>
    </row>
    <row r="115" customHeight="1" spans="1:13">
      <c r="A115" s="26">
        <v>4</v>
      </c>
      <c r="B115" s="26" t="s">
        <v>131</v>
      </c>
      <c r="C115" s="31" t="s">
        <v>132</v>
      </c>
      <c r="D115" s="26"/>
      <c r="E115" s="26"/>
      <c r="F115" s="26"/>
      <c r="G115" s="26"/>
      <c r="H115" s="26"/>
      <c r="I115" s="26"/>
      <c r="J115" s="26"/>
      <c r="K115" s="26"/>
      <c r="L115" s="26">
        <v>2618.83</v>
      </c>
      <c r="M115" s="40"/>
    </row>
    <row r="116" customHeight="1" spans="1:13">
      <c r="A116" s="26">
        <v>5</v>
      </c>
      <c r="B116" s="26" t="s">
        <v>133</v>
      </c>
      <c r="C116" s="26" t="s">
        <v>134</v>
      </c>
      <c r="D116" s="26"/>
      <c r="E116" s="26"/>
      <c r="F116" s="26"/>
      <c r="G116" s="26"/>
      <c r="H116" s="26"/>
      <c r="I116" s="26"/>
      <c r="J116" s="26"/>
      <c r="K116" s="26"/>
      <c r="L116" s="26">
        <v>2618.83</v>
      </c>
      <c r="M116" s="40"/>
    </row>
    <row r="117" s="22" customFormat="1" customHeight="1" spans="1:15">
      <c r="A117" s="26">
        <v>6</v>
      </c>
      <c r="B117" s="36" t="s">
        <v>135</v>
      </c>
      <c r="C117" s="26" t="s">
        <v>136</v>
      </c>
      <c r="D117" s="26"/>
      <c r="E117" s="26"/>
      <c r="F117" s="26"/>
      <c r="G117" s="26"/>
      <c r="H117" s="26"/>
      <c r="I117" s="26"/>
      <c r="J117" s="26"/>
      <c r="K117" s="26"/>
      <c r="L117" s="26">
        <v>1500</v>
      </c>
      <c r="M117" s="26"/>
      <c r="O117" s="41"/>
    </row>
    <row r="118" customHeight="1" spans="1:13">
      <c r="A118" s="26" t="s">
        <v>15</v>
      </c>
      <c r="B118" s="26"/>
      <c r="C118" s="26"/>
      <c r="D118" s="26"/>
      <c r="E118" s="26"/>
      <c r="F118" s="26"/>
      <c r="G118" s="26"/>
      <c r="H118" s="26"/>
      <c r="I118" s="26"/>
      <c r="J118" s="26"/>
      <c r="K118" s="26"/>
      <c r="L118" s="26">
        <f>SUM(L112:L117)</f>
        <v>17540.24</v>
      </c>
      <c r="M118" s="26"/>
    </row>
    <row r="119" customHeight="1" spans="1:13">
      <c r="A119" s="33" t="s">
        <v>36</v>
      </c>
      <c r="B119" s="33"/>
      <c r="C119" s="33"/>
      <c r="D119" s="33"/>
      <c r="E119" s="33"/>
      <c r="F119" s="33"/>
      <c r="G119" s="33"/>
      <c r="H119" s="33"/>
      <c r="I119" s="33"/>
      <c r="J119" s="33"/>
      <c r="K119" s="33"/>
      <c r="L119" s="33"/>
      <c r="M119" s="33"/>
    </row>
  </sheetData>
  <mergeCells count="115">
    <mergeCell ref="A1:M1"/>
    <mergeCell ref="A2:M2"/>
    <mergeCell ref="C3:K3"/>
    <mergeCell ref="C4:K4"/>
    <mergeCell ref="C5:K5"/>
    <mergeCell ref="C6:K6"/>
    <mergeCell ref="C7:K7"/>
    <mergeCell ref="C8:K8"/>
    <mergeCell ref="C9:K9"/>
    <mergeCell ref="A10:B10"/>
    <mergeCell ref="C10:K10"/>
    <mergeCell ref="A11:M11"/>
    <mergeCell ref="A16:M16"/>
    <mergeCell ref="A17:F17"/>
    <mergeCell ref="L17:M17"/>
    <mergeCell ref="C18:K18"/>
    <mergeCell ref="C19:K19"/>
    <mergeCell ref="C20:K20"/>
    <mergeCell ref="C21:K21"/>
    <mergeCell ref="C22:K22"/>
    <mergeCell ref="C23:K23"/>
    <mergeCell ref="C24:K24"/>
    <mergeCell ref="A25:B25"/>
    <mergeCell ref="C25:K25"/>
    <mergeCell ref="A26:M26"/>
    <mergeCell ref="A30:M30"/>
    <mergeCell ref="A31:F31"/>
    <mergeCell ref="L31:M31"/>
    <mergeCell ref="C32:K32"/>
    <mergeCell ref="C33:K33"/>
    <mergeCell ref="C34:K34"/>
    <mergeCell ref="C35:K35"/>
    <mergeCell ref="C36:K36"/>
    <mergeCell ref="C37:K37"/>
    <mergeCell ref="C38:K38"/>
    <mergeCell ref="A39:B39"/>
    <mergeCell ref="C39:K39"/>
    <mergeCell ref="A40:M40"/>
    <mergeCell ref="A43:M43"/>
    <mergeCell ref="A44:F44"/>
    <mergeCell ref="L44:M44"/>
    <mergeCell ref="C45:K45"/>
    <mergeCell ref="C46:K46"/>
    <mergeCell ref="C47:K47"/>
    <mergeCell ref="C48:K48"/>
    <mergeCell ref="C49:K49"/>
    <mergeCell ref="C50:K50"/>
    <mergeCell ref="A51:B51"/>
    <mergeCell ref="C51:K51"/>
    <mergeCell ref="A52:M52"/>
    <mergeCell ref="A55:M55"/>
    <mergeCell ref="A56:F56"/>
    <mergeCell ref="L56:M56"/>
    <mergeCell ref="C57:K57"/>
    <mergeCell ref="C58:K58"/>
    <mergeCell ref="C59:K59"/>
    <mergeCell ref="C60:K60"/>
    <mergeCell ref="C61:K61"/>
    <mergeCell ref="C62:K62"/>
    <mergeCell ref="C63:K63"/>
    <mergeCell ref="A64:B64"/>
    <mergeCell ref="C64:K64"/>
    <mergeCell ref="A65:M65"/>
    <mergeCell ref="A69:M69"/>
    <mergeCell ref="A70:F70"/>
    <mergeCell ref="L70:M70"/>
    <mergeCell ref="C71:K71"/>
    <mergeCell ref="C72:K72"/>
    <mergeCell ref="C73:K73"/>
    <mergeCell ref="C74:K74"/>
    <mergeCell ref="C75:K75"/>
    <mergeCell ref="C76:K76"/>
    <mergeCell ref="C77:K77"/>
    <mergeCell ref="A78:B78"/>
    <mergeCell ref="C78:K78"/>
    <mergeCell ref="A79:M79"/>
    <mergeCell ref="A82:M82"/>
    <mergeCell ref="A83:G83"/>
    <mergeCell ref="L83:M83"/>
    <mergeCell ref="C84:K84"/>
    <mergeCell ref="C85:K85"/>
    <mergeCell ref="C86:K86"/>
    <mergeCell ref="C87:K87"/>
    <mergeCell ref="C88:K88"/>
    <mergeCell ref="C89:K89"/>
    <mergeCell ref="C90:K90"/>
    <mergeCell ref="A91:B91"/>
    <mergeCell ref="C91:K91"/>
    <mergeCell ref="A92:M92"/>
    <mergeCell ref="A95:M95"/>
    <mergeCell ref="A96:F96"/>
    <mergeCell ref="L96:M96"/>
    <mergeCell ref="C97:K97"/>
    <mergeCell ref="C98:K98"/>
    <mergeCell ref="C99:K99"/>
    <mergeCell ref="C100:K100"/>
    <mergeCell ref="C101:K101"/>
    <mergeCell ref="C102:K102"/>
    <mergeCell ref="C103:K103"/>
    <mergeCell ref="A104:B104"/>
    <mergeCell ref="C104:K104"/>
    <mergeCell ref="A105:M105"/>
    <mergeCell ref="A109:M109"/>
    <mergeCell ref="A110:F110"/>
    <mergeCell ref="L110:M110"/>
    <mergeCell ref="C111:K111"/>
    <mergeCell ref="C112:K112"/>
    <mergeCell ref="C113:K113"/>
    <mergeCell ref="C114:K114"/>
    <mergeCell ref="C115:K115"/>
    <mergeCell ref="C116:K116"/>
    <mergeCell ref="C117:K117"/>
    <mergeCell ref="A118:B118"/>
    <mergeCell ref="C118:K118"/>
    <mergeCell ref="A119:M119"/>
  </mergeCells>
  <pageMargins left="0.511805555555556" right="0.314583333333333" top="0.393055555555556" bottom="0.15625" header="0.393055555555556" footer="0.0777777777777778"/>
  <pageSetup paperSize="9" scale="75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1"/>
  <sheetViews>
    <sheetView tabSelected="1" workbookViewId="0">
      <selection activeCell="O14" sqref="O14"/>
    </sheetView>
  </sheetViews>
  <sheetFormatPr defaultColWidth="9" defaultRowHeight="14.25" outlineLevelCol="6"/>
  <cols>
    <col min="1" max="1" width="16.875" style="2" customWidth="1"/>
    <col min="2" max="2" width="13.5" style="2" customWidth="1"/>
    <col min="3" max="3" width="18.625" style="2" customWidth="1"/>
    <col min="4" max="4" width="13.875" style="2" customWidth="1"/>
    <col min="5" max="5" width="12.75" style="2" customWidth="1"/>
    <col min="6" max="6" width="14.75" style="2" customWidth="1"/>
    <col min="7" max="7" width="13.25" style="2" customWidth="1"/>
    <col min="8" max="16384" width="9" style="2"/>
  </cols>
  <sheetData>
    <row r="1" ht="34" customHeight="1" spans="1:7">
      <c r="A1" s="3" t="s">
        <v>137</v>
      </c>
      <c r="B1" s="3"/>
      <c r="C1" s="3"/>
      <c r="D1" s="3"/>
      <c r="E1" s="3"/>
      <c r="F1" s="3"/>
      <c r="G1" s="3"/>
    </row>
    <row r="2" ht="28" customHeight="1" spans="1:7">
      <c r="A2" s="4" t="s">
        <v>138</v>
      </c>
      <c r="B2" s="4"/>
      <c r="C2" s="4"/>
      <c r="D2" s="5"/>
      <c r="E2" s="5"/>
      <c r="F2" s="6"/>
      <c r="G2" s="7"/>
    </row>
    <row r="3" s="1" customFormat="1" ht="27.95" customHeight="1" spans="1:7">
      <c r="A3" s="8" t="s">
        <v>139</v>
      </c>
      <c r="B3" s="8" t="s">
        <v>21</v>
      </c>
      <c r="C3" s="8" t="s">
        <v>140</v>
      </c>
      <c r="D3" s="8" t="s">
        <v>141</v>
      </c>
      <c r="E3" s="8" t="s">
        <v>142</v>
      </c>
      <c r="F3" s="8" t="s">
        <v>143</v>
      </c>
      <c r="G3" s="8" t="s">
        <v>144</v>
      </c>
    </row>
    <row r="4" s="1" customFormat="1" ht="21.95" customHeight="1" spans="1:7">
      <c r="A4" s="8" t="s">
        <v>8</v>
      </c>
      <c r="B4" s="8" t="s">
        <v>145</v>
      </c>
      <c r="C4" s="8" t="s">
        <v>146</v>
      </c>
      <c r="D4" s="8" t="s">
        <v>147</v>
      </c>
      <c r="E4" s="8">
        <v>16</v>
      </c>
      <c r="F4" s="8" t="s">
        <v>148</v>
      </c>
      <c r="G4" s="8" t="s">
        <v>148</v>
      </c>
    </row>
    <row r="5" s="1" customFormat="1" ht="20.1" customHeight="1" spans="1:7">
      <c r="A5" s="8"/>
      <c r="B5" s="8"/>
      <c r="C5" s="8" t="s">
        <v>149</v>
      </c>
      <c r="D5" s="8" t="s">
        <v>150</v>
      </c>
      <c r="E5" s="8"/>
      <c r="F5" s="8"/>
      <c r="G5" s="8"/>
    </row>
    <row r="6" s="1" customFormat="1" ht="27" customHeight="1" spans="1:7">
      <c r="A6" s="8" t="s">
        <v>15</v>
      </c>
      <c r="B6" s="8"/>
      <c r="C6" s="8"/>
      <c r="D6" s="8"/>
      <c r="E6" s="8"/>
      <c r="F6" s="8"/>
      <c r="G6" s="8" t="s">
        <v>148</v>
      </c>
    </row>
    <row r="7" ht="35" customHeight="1" spans="1:7">
      <c r="A7" s="3" t="s">
        <v>151</v>
      </c>
      <c r="B7" s="3"/>
      <c r="C7" s="3"/>
      <c r="D7" s="3"/>
      <c r="E7" s="3"/>
      <c r="F7" s="3"/>
      <c r="G7" s="3"/>
    </row>
    <row r="8" ht="26" customHeight="1" spans="1:1">
      <c r="A8" s="2" t="s">
        <v>138</v>
      </c>
    </row>
    <row r="9" s="2" customFormat="1" ht="30" customHeight="1" spans="1:7">
      <c r="A9" s="8" t="s">
        <v>139</v>
      </c>
      <c r="B9" s="8" t="s">
        <v>21</v>
      </c>
      <c r="C9" s="8" t="s">
        <v>140</v>
      </c>
      <c r="D9" s="8" t="s">
        <v>141</v>
      </c>
      <c r="E9" s="8" t="s">
        <v>142</v>
      </c>
      <c r="F9" s="8" t="s">
        <v>143</v>
      </c>
      <c r="G9" s="8" t="s">
        <v>144</v>
      </c>
    </row>
    <row r="10" s="2" customFormat="1" ht="20" customHeight="1" spans="1:7">
      <c r="A10" s="9" t="s">
        <v>152</v>
      </c>
      <c r="B10" s="10" t="s">
        <v>153</v>
      </c>
      <c r="C10" s="8" t="s">
        <v>154</v>
      </c>
      <c r="D10" s="8" t="s">
        <v>147</v>
      </c>
      <c r="E10" s="11" t="s">
        <v>155</v>
      </c>
      <c r="F10" s="8" t="s">
        <v>148</v>
      </c>
      <c r="G10" s="12" t="s">
        <v>148</v>
      </c>
    </row>
    <row r="11" s="2" customFormat="1" ht="20" customHeight="1" spans="1:7">
      <c r="A11" s="13"/>
      <c r="B11" s="14"/>
      <c r="C11" s="8" t="s">
        <v>156</v>
      </c>
      <c r="D11" s="8" t="s">
        <v>150</v>
      </c>
      <c r="E11" s="15"/>
      <c r="F11" s="8"/>
      <c r="G11" s="16"/>
    </row>
    <row r="12" s="2" customFormat="1" ht="20" customHeight="1" spans="1:7">
      <c r="A12" s="9" t="s">
        <v>152</v>
      </c>
      <c r="B12" s="10" t="s">
        <v>157</v>
      </c>
      <c r="C12" s="8" t="s">
        <v>154</v>
      </c>
      <c r="D12" s="8" t="s">
        <v>150</v>
      </c>
      <c r="E12" s="11" t="s">
        <v>155</v>
      </c>
      <c r="F12" s="11" t="s">
        <v>148</v>
      </c>
      <c r="G12" s="11" t="s">
        <v>148</v>
      </c>
    </row>
    <row r="13" s="2" customFormat="1" ht="18" customHeight="1" spans="1:7">
      <c r="A13" s="13"/>
      <c r="B13" s="14"/>
      <c r="C13" s="8" t="s">
        <v>156</v>
      </c>
      <c r="D13" s="8" t="s">
        <v>147</v>
      </c>
      <c r="E13" s="15"/>
      <c r="F13" s="15"/>
      <c r="G13" s="15"/>
    </row>
    <row r="14" s="2" customFormat="1" ht="18" customHeight="1" spans="1:7">
      <c r="A14" s="17" t="s">
        <v>4</v>
      </c>
      <c r="B14" s="18" t="s">
        <v>158</v>
      </c>
      <c r="C14" s="8" t="s">
        <v>159</v>
      </c>
      <c r="D14" s="8" t="s">
        <v>147</v>
      </c>
      <c r="E14" s="19" t="s">
        <v>155</v>
      </c>
      <c r="F14" s="19" t="s">
        <v>160</v>
      </c>
      <c r="G14" s="8" t="s">
        <v>160</v>
      </c>
    </row>
    <row r="15" s="2" customFormat="1" ht="18" customHeight="1" spans="1:7">
      <c r="A15" s="17"/>
      <c r="B15" s="18"/>
      <c r="C15" s="8" t="s">
        <v>161</v>
      </c>
      <c r="D15" s="8" t="s">
        <v>147</v>
      </c>
      <c r="E15" s="19"/>
      <c r="F15" s="19"/>
      <c r="G15" s="8"/>
    </row>
    <row r="16" s="2" customFormat="1" ht="18" customHeight="1" spans="1:7">
      <c r="A16" s="13"/>
      <c r="B16" s="14"/>
      <c r="C16" s="8" t="s">
        <v>162</v>
      </c>
      <c r="D16" s="8" t="s">
        <v>163</v>
      </c>
      <c r="E16" s="15"/>
      <c r="F16" s="15"/>
      <c r="G16" s="8"/>
    </row>
    <row r="17" s="2" customFormat="1" ht="18" customHeight="1" spans="1:7">
      <c r="A17" s="17" t="s">
        <v>10</v>
      </c>
      <c r="B17" s="18" t="s">
        <v>164</v>
      </c>
      <c r="C17" s="8" t="s">
        <v>165</v>
      </c>
      <c r="D17" s="8" t="s">
        <v>147</v>
      </c>
      <c r="E17" s="19" t="s">
        <v>166</v>
      </c>
      <c r="F17" s="19" t="s">
        <v>167</v>
      </c>
      <c r="G17" s="19" t="s">
        <v>167</v>
      </c>
    </row>
    <row r="18" s="2" customFormat="1" ht="18" customHeight="1" spans="1:7">
      <c r="A18" s="13"/>
      <c r="B18" s="14"/>
      <c r="C18" s="8" t="s">
        <v>162</v>
      </c>
      <c r="D18" s="8" t="s">
        <v>163</v>
      </c>
      <c r="E18" s="15"/>
      <c r="F18" s="15"/>
      <c r="G18" s="15"/>
    </row>
    <row r="19" s="2" customFormat="1" ht="18" customHeight="1" spans="1:7">
      <c r="A19" s="11" t="s">
        <v>7</v>
      </c>
      <c r="B19" s="11" t="s">
        <v>168</v>
      </c>
      <c r="C19" s="8" t="s">
        <v>169</v>
      </c>
      <c r="D19" s="8" t="s">
        <v>147</v>
      </c>
      <c r="E19" s="11">
        <v>13</v>
      </c>
      <c r="F19" s="11" t="s">
        <v>160</v>
      </c>
      <c r="G19" s="11" t="s">
        <v>160</v>
      </c>
    </row>
    <row r="20" s="2" customFormat="1" ht="18" customHeight="1" spans="1:7">
      <c r="A20" s="19"/>
      <c r="B20" s="15"/>
      <c r="C20" s="8" t="s">
        <v>156</v>
      </c>
      <c r="D20" s="8" t="s">
        <v>150</v>
      </c>
      <c r="E20" s="15"/>
      <c r="F20" s="15"/>
      <c r="G20" s="15"/>
    </row>
    <row r="21" s="2" customFormat="1" ht="28" customHeight="1" spans="1:7">
      <c r="A21" s="8" t="s">
        <v>15</v>
      </c>
      <c r="B21" s="20"/>
      <c r="C21" s="20"/>
      <c r="D21" s="20"/>
      <c r="E21" s="20"/>
      <c r="F21" s="20"/>
      <c r="G21" s="8" t="s">
        <v>170</v>
      </c>
    </row>
  </sheetData>
  <mergeCells count="34">
    <mergeCell ref="A1:G1"/>
    <mergeCell ref="A2:C2"/>
    <mergeCell ref="F2:G2"/>
    <mergeCell ref="A7:G7"/>
    <mergeCell ref="A4:A5"/>
    <mergeCell ref="A10:A11"/>
    <mergeCell ref="A12:A13"/>
    <mergeCell ref="A14:A16"/>
    <mergeCell ref="A17:A18"/>
    <mergeCell ref="A19:A20"/>
    <mergeCell ref="B4:B5"/>
    <mergeCell ref="B10:B11"/>
    <mergeCell ref="B12:B13"/>
    <mergeCell ref="B14:B16"/>
    <mergeCell ref="B17:B18"/>
    <mergeCell ref="B19:B20"/>
    <mergeCell ref="E4:E5"/>
    <mergeCell ref="E10:E11"/>
    <mergeCell ref="E12:E13"/>
    <mergeCell ref="E14:E16"/>
    <mergeCell ref="E17:E18"/>
    <mergeCell ref="E19:E20"/>
    <mergeCell ref="F4:F5"/>
    <mergeCell ref="F10:F11"/>
    <mergeCell ref="F12:F13"/>
    <mergeCell ref="F14:F16"/>
    <mergeCell ref="F17:F18"/>
    <mergeCell ref="F19:F20"/>
    <mergeCell ref="G4:G5"/>
    <mergeCell ref="G10:G11"/>
    <mergeCell ref="G12:G13"/>
    <mergeCell ref="G14:G16"/>
    <mergeCell ref="G17:G18"/>
    <mergeCell ref="G19:G20"/>
  </mergeCells>
  <pageMargins left="0.75" right="0.75" top="0.668055555555556" bottom="0.511805555555556" header="0.511805555555556" footer="0.511805555555556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封皮 4月  (3)</vt:lpstr>
      <vt:lpstr>在职4月份  (3)</vt:lpstr>
      <vt:lpstr>退职4月  (3)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WPS_1650855332</cp:lastModifiedBy>
  <dcterms:created xsi:type="dcterms:W3CDTF">2020-12-25T01:49:00Z</dcterms:created>
  <dcterms:modified xsi:type="dcterms:W3CDTF">2025-03-24T06:46:20Z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61540D4856054F95B2061D2F3193BB57_13</vt:lpwstr>
  </property>
</Properties>
</file>